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KA" sheetId="1" r:id="rId1"/>
  </sheets>
  <definedNames>
    <definedName name="_xlnm.Print_Titles" localSheetId="0">'KKA'!$3:$3</definedName>
  </definedNames>
  <calcPr fullCalcOnLoad="1"/>
</workbook>
</file>

<file path=xl/sharedStrings.xml><?xml version="1.0" encoding="utf-8"?>
<sst xmlns="http://schemas.openxmlformats.org/spreadsheetml/2006/main" count="408" uniqueCount="269">
  <si>
    <t>Izvod 23/09249 isp. 10996424 Turistička zajednica grada Ogulina - Tekuća donacija za 09/2023.</t>
  </si>
  <si>
    <t>DATUM DOZNAKE</t>
  </si>
  <si>
    <t>IZNOS DOZNAKE</t>
  </si>
  <si>
    <t>MARICA FRANCETIĆ</t>
  </si>
  <si>
    <t>BLAŽENKA VUJNOVIĆ</t>
  </si>
  <si>
    <t>IVANA LUKETIĆ</t>
  </si>
  <si>
    <t>MARKO MARAVIĆ</t>
  </si>
  <si>
    <t>DAVID FABIJAN</t>
  </si>
  <si>
    <t>ANKA GRDIĆ</t>
  </si>
  <si>
    <t>MILOŠ MARAVIĆ</t>
  </si>
  <si>
    <t>LJUBICA MEĐUREČAN</t>
  </si>
  <si>
    <t>BISERKA BRLETIĆ</t>
  </si>
  <si>
    <t>Ukupno:</t>
  </si>
  <si>
    <t>MTPRODUKT d.o.o.</t>
  </si>
  <si>
    <t>GOAT DESIGN, vl. Daniel Pribanić</t>
  </si>
  <si>
    <t>MALCI I NAPUHANCI, vl. Mateja Plivelić</t>
  </si>
  <si>
    <t>ŠPELA JURAŠIĆ BLITZ, vl. Špela Jurašić</t>
  </si>
  <si>
    <t>KAMERO d.o.o.</t>
  </si>
  <si>
    <t>KLEKTRANS d.o.o.</t>
  </si>
  <si>
    <t>DR.MED.DENT. MARINA VUKELJA ORDINACIJA DENTALNE MEDICINE</t>
  </si>
  <si>
    <t>UGOSTITELJSKI OBRT COCKTAIL, vl. Gordana Petrušić</t>
  </si>
  <si>
    <t>ZELJE-PROMET d.o.o.</t>
  </si>
  <si>
    <t>LIDAR d.o.o.</t>
  </si>
  <si>
    <t>GAVAN-D, vl. Daniel Salopek</t>
  </si>
  <si>
    <t>AUTO SALON, vl. Željka Turković</t>
  </si>
  <si>
    <t>M.PETRUŠIĆ I D.RENDULIĆ, ZAJEDNIČKI OBRT KNJIGOVODSTVA</t>
  </si>
  <si>
    <t>SABLJACI, vl. Hrvoje Puškarić</t>
  </si>
  <si>
    <t>PETVET, vl. Petra Mihelčić</t>
  </si>
  <si>
    <t>SUVENIRI MAKI, vl. Nikola Puškarić</t>
  </si>
  <si>
    <t>MIKRONET, vl. Tomislav Stipetić</t>
  </si>
  <si>
    <t>PERLA, vl. Ivana Stipetić</t>
  </si>
  <si>
    <t>POSTURA, vl. Ivana Žanić</t>
  </si>
  <si>
    <t>FID, vl. Ivan Ferić</t>
  </si>
  <si>
    <t>VUČIĆ, vl. Davor Vučić</t>
  </si>
  <si>
    <t>STAKLARIJA PREBEŽIĆ, vl. Tamara Prebežić</t>
  </si>
  <si>
    <t>NINA, vl. Nikolina Vinski</t>
  </si>
  <si>
    <t>INSTALACIJE BROZOVIĆ, vl. Josip Brozović</t>
  </si>
  <si>
    <t>LIFE BALANCE, vl. Ana Francetić</t>
  </si>
  <si>
    <t>MIMA, vl. Milena Dobrić</t>
  </si>
  <si>
    <t>ŠKATULJA, vl. Mihaela Marincel</t>
  </si>
  <si>
    <t>FERY, vl. Daniel Ferić</t>
  </si>
  <si>
    <t>FAITH, vl. Jasmina Dujmić</t>
  </si>
  <si>
    <t>BEAUTY SALON MARTA, vl. Marta Golec</t>
  </si>
  <si>
    <t>LMP, vl. Franjo Puškarić</t>
  </si>
  <si>
    <t>JOIN, vl. Josip Puškarić</t>
  </si>
  <si>
    <t>BUKVICA, vl. Marijana Sučević</t>
  </si>
  <si>
    <t>MARGARETA, vl. Margareta Kolić</t>
  </si>
  <si>
    <t>ADARIS, vl. Davor Košutić</t>
  </si>
  <si>
    <t>KOD ANE, vl. Ana Capan Mrvoš</t>
  </si>
  <si>
    <t>STUDIO LJEPOTE TREPKA, vl. Jasmina Trbović</t>
  </si>
  <si>
    <t>INTERIJER BOŽIČEVIĆ, vl. JOSIP BOŽIČEVIĆ</t>
  </si>
  <si>
    <t>POSTURA vl. Ivana Žanić</t>
  </si>
  <si>
    <t>Antonija Bremwel - za štetu od elementarne nepogode (poplava 2023)</t>
  </si>
  <si>
    <t>Ivanka Francetić - za štetu od elementarne nepogode (poplava 2023)</t>
  </si>
  <si>
    <t>VEDRAN SALOPEK</t>
  </si>
  <si>
    <t>NEVENKA DUJMIĆ</t>
  </si>
  <si>
    <t>MARIO MARAVIĆ</t>
  </si>
  <si>
    <t>NIKOLA RADOJČIĆ</t>
  </si>
  <si>
    <t>DARIO MATIJAŠIĆ</t>
  </si>
  <si>
    <t>IGOR BENIĆ</t>
  </si>
  <si>
    <t>ROBERT VELIČKOVSKI</t>
  </si>
  <si>
    <t>VLADIMIR KUBELKA</t>
  </si>
  <si>
    <t>DALIBOR SALOPEK</t>
  </si>
  <si>
    <t>IVICA SALOPEK</t>
  </si>
  <si>
    <t>MIKO POLJAK</t>
  </si>
  <si>
    <t>RAJKO KOSANOVIĆ</t>
  </si>
  <si>
    <t>MLADEN DUJMIĆ</t>
  </si>
  <si>
    <t>IGOR FRANCETIĆ</t>
  </si>
  <si>
    <t>SNJEŽANA KOSANOVIĆ</t>
  </si>
  <si>
    <t>NEĐELJKO IVOŠEVIĆ</t>
  </si>
  <si>
    <t>MILENA DOBRIĆ</t>
  </si>
  <si>
    <t>ĐORĐE TOMIĆ</t>
  </si>
  <si>
    <t>SUBVENCIJE POLJOPRIVREDNICIMA (Konto 352310)</t>
  </si>
  <si>
    <t>SUBVENCIJE OBRTNICIMA I PODUZETNICIMA (Konto 352320)</t>
  </si>
  <si>
    <t>TEKUĆE POMOĆI PRORAČUNSKIM KORISNICIMA DRUGIH PRORAČUNA (Konto 366110)</t>
  </si>
  <si>
    <t>Prva osnovna škola Ogulin - produženi boravak</t>
  </si>
  <si>
    <t>Osnovna škola Ivane Brlić Mažuranić - produženi boravak</t>
  </si>
  <si>
    <t>Prva osnovna škola Ogulin - za projekt "Djevojčice u STEM-u"</t>
  </si>
  <si>
    <t>Prva osnovna škola Ogulin - sufinanciranje učeničkog izleta u Graz</t>
  </si>
  <si>
    <t>Osnovna škola Ivane Brlić Mažuranić - za nabavku instrumenata povodom 45. godišnjice rada glazbene škole</t>
  </si>
  <si>
    <t>NAKNADE ZA ŠTETE UZROKOVANE PRIRODNIM KATASTROFAMA (Konto 383110)</t>
  </si>
  <si>
    <t>Osnovna škola Ivane Brlić Mažuranić - testovi za prvašiće</t>
  </si>
  <si>
    <t>Osnovna škola Ivane Brlić Mažuranić - financiranje prijevoza učenika na smotru "LIDRANO 2023.''</t>
  </si>
  <si>
    <t>DRŽAVNI PRORAČUN - naknade članovima povjerenstva DGU</t>
  </si>
  <si>
    <t>Prva osnovna škola Ogulin - za organizaciju ''Slatkog krosa'' povodom Dana škole</t>
  </si>
  <si>
    <t>Gimnazija Bernardina Frankopana - za tiskanje školskog lista ''Bernardin''</t>
  </si>
  <si>
    <t>Prva osnovna škola Ogulin - radne bilježnice za 2023./2024.g.</t>
  </si>
  <si>
    <t>Nevenka Brozović - sufinanciranje radnih bilježnica za 8.razred osnovne škole</t>
  </si>
  <si>
    <t>Osnovna škola Ivane Brlić Mažuranić - za nabavku radnih bilježnica</t>
  </si>
  <si>
    <t>Obrtnička i tehnička škola Ogulin - za rad školskog sportskog kluba ''Obrtnik''</t>
  </si>
  <si>
    <t>Prva osnovna škola Ogulin - za rad školskog sportskog kluba Prve osnovne škole</t>
  </si>
  <si>
    <t>Osnovna škola Ivane Brlić Mažuranić - za nabavku opreme za rad Školskog športskog kluba "Regoč"</t>
  </si>
  <si>
    <t>Gimnazija i strukovna škola B.Frankopana - za nabavku opreme za rad Školskog športskog kluba ''Bernardin''</t>
  </si>
  <si>
    <t>Prva osnovna škola Ogulin - za financiranje školskog izleta autobusom u Karlovac</t>
  </si>
  <si>
    <t>Osnovna škola Ivane Brlić Mažuranić - za prijevoz učenika u Saborsko</t>
  </si>
  <si>
    <t>Osnovna škola Ivane Brlić Mažuranić - za radne bilježnice</t>
  </si>
  <si>
    <t>Prva osnovna škola Ogulin - za prijevoz učenika u Saborsko</t>
  </si>
  <si>
    <t>KAPITALNE POMOĆI PRORAČUNSKIM KORISNICIMA DRUGIH PRORAČUNA (Konto 366210)</t>
  </si>
  <si>
    <t>Dom zdravlja Ogulin - za nabavku medicinske opreme (stolica Tesla Embella)</t>
  </si>
  <si>
    <t>Opća bolnica i bolnica branitelja Domovinskog rata Ogulin - za izgradnju dizala pored Centra za hemodijalizu</t>
  </si>
  <si>
    <t>Turistička zajednica Karlovačke županije - Biciklistička utrka CRO RACE 2023.</t>
  </si>
  <si>
    <t>TEKUĆE DONACIJE UDRUGAMA I POLITIČKIM STRANKAMA (Konto 381140)</t>
  </si>
  <si>
    <t>Frankopanska garda Ogulin - Čuvanje vojne baštine Ogulinskog zavičaja</t>
  </si>
  <si>
    <t>Društvo pedagoga tehničke kulture - za projekt STEM BAJKA</t>
  </si>
  <si>
    <t>KUD Klek R124 - Sudjelovanje na smotrama i festivalima</t>
  </si>
  <si>
    <t>Udruga za zašt.i uzgoj ptica "KRSTOKLJUN'' - Izložbe, natjecanja i edukacije</t>
  </si>
  <si>
    <t>Udruga ZNG "Klek" Ogulin - Bili smo prvi</t>
  </si>
  <si>
    <t>UDRUGA VETERANA 143. BRIGADE HV OGULIN - Obilježavanje važnijih datuma iz hrvatske povijest</t>
  </si>
  <si>
    <t>Udruga roditelja poginulih branitelja - Da se ne zaboravi</t>
  </si>
  <si>
    <t>KATEDRA ČAKAVSKOG SABORA MODRUŠE - Godišnjak ''MODRUŠ''</t>
  </si>
  <si>
    <t>KUD Klek - Sudjelovanje na smotrama i festivalima</t>
  </si>
  <si>
    <t>KUD Sv.Juraj Zagorje - Godišnjak "Kolišće"</t>
  </si>
  <si>
    <t>KUD Klek - Redovna djelatnost KUD-a</t>
  </si>
  <si>
    <t>Hrvatsko pjevačko društvo "Klek" Ogulin - Redovna djelatnost</t>
  </si>
  <si>
    <t>UDRUGA RODITELJA RADOST - Reci mi tko si, reći ću ti tko sam</t>
  </si>
  <si>
    <t>UHBO - PTSP-a - Pružimo ruku pomoći jedni drugima</t>
  </si>
  <si>
    <t>Udruga branitelja i veterana voda VP - Obljetnica osnutka voda vojne policije Ogulin</t>
  </si>
  <si>
    <t>Udruga udovica hrvatskih branitelja - 30 godina sjećanja</t>
  </si>
  <si>
    <t>KUD Sv.Juraj Zagorje - Trag u vremenu - godišnjak "Kolišće"</t>
  </si>
  <si>
    <t>KUD Sv.Juraj Zagorje - Organizacija koncerta</t>
  </si>
  <si>
    <t>Hrvatsko pjevačko društvo "Klek" Ogulin - Rad zbora</t>
  </si>
  <si>
    <t>Udruga specijalne policije - Pohod po ratnim putevima</t>
  </si>
  <si>
    <t>Društvo pedagoga tehničke kulture - Akademija robotike</t>
  </si>
  <si>
    <t>DRUŠTVO NAŠA DJECA OGULIN - Mažoretkinje</t>
  </si>
  <si>
    <t>KUD Sv.Juraj Zagorje - Organizacija koncerata</t>
  </si>
  <si>
    <t>Moto klub Vještice - 16. Moto susret</t>
  </si>
  <si>
    <t>Udruga za zaštitu i uzgoj ptica "KRSTOKLJUN'' - Izložbe, natjecanja i edukacija</t>
  </si>
  <si>
    <t>Udruga roditelja poginulih branitelja - Da se ne zaboravi, život nije stao, pomoć u nevolji</t>
  </si>
  <si>
    <t>Frankopanska garda Ogulin - FGO i hrvatski branitelji</t>
  </si>
  <si>
    <t>Udruga žena Ogulin - Zaštita ogulinske masnice</t>
  </si>
  <si>
    <t>Udruga antifašističkih boraca - Očuvanje i njegovanje antifašističkih tekovina</t>
  </si>
  <si>
    <t>KUD Sv.Juraj  Zagorje - Organizacija koncerata</t>
  </si>
  <si>
    <t>KATEDRA ČAKAVSKOG SABORA MODRUŠE - Knjižno blago ogulinskih obiteljskih knjižnica</t>
  </si>
  <si>
    <t>DRUŠTVO NAŠA DJECA OGULIN - Zajedno za Ogulin</t>
  </si>
  <si>
    <t>KUD Sv. Juraj - Trag u vremenu - godišnjak "Kolišće"</t>
  </si>
  <si>
    <t>KUD Sv. Juraj - Organizacija koncerata povodom blagdana Sv.Jurja</t>
  </si>
  <si>
    <t>UDRUGA HRVATSKOG ČASNIČKOG ZBORA - III Memorijal "Petar Stipetić"</t>
  </si>
  <si>
    <t>PČELARSKO DRUŠTVO OGULIN - Dani meda i pčela</t>
  </si>
  <si>
    <t>UDRUGA VETERANA 143. BRIGADE HV OGULIN - Obilježavanje važnijih datuma iz hrvatske povijesti</t>
  </si>
  <si>
    <t>Udruga proizvođača i prerađivača ogulinskog kupusa - Dan Ogulinskog kiselog zelja</t>
  </si>
  <si>
    <t>Ekološko društvo - Redovito djelovanje ekološkog društva</t>
  </si>
  <si>
    <t>Samostalna demokratska srpska stranka - Tekuća donacija za 2023. godinu</t>
  </si>
  <si>
    <t>Hrvatska demokratska zajednica Ogulin - Tekuća donacija za 2023. godinu</t>
  </si>
  <si>
    <t>UDRUGA RODITELJA RADOST - Reci mi tko si reći ću ti tko sam</t>
  </si>
  <si>
    <t>Udruga specijalne policije - Pohod po ratnim putevima postrojbe</t>
  </si>
  <si>
    <t>Radio klub Ogulin - Održavanje i nabava opreme</t>
  </si>
  <si>
    <t>DND OGULIN - Mažoretkinje</t>
  </si>
  <si>
    <t>DND OGULIN - Zajedno za Ogulin</t>
  </si>
  <si>
    <t>Hrvatsko pjevačko društvo "Klek"Ogulin - Rad zbora</t>
  </si>
  <si>
    <t>KUD Sv.Juraj  Zagorje - Trag u vremenu-godišnjak "Kolišće"</t>
  </si>
  <si>
    <t>Udruga branitelja i veterana 143 brig. HV - Program obilježavanja važnijih datuma iz hrvatske povijesti</t>
  </si>
  <si>
    <t>Udruga HVIDRA - Pravna i socijalna briga</t>
  </si>
  <si>
    <t>Hrvatsko pjevačko društvo "Klek"Ogulin - Rad zbora u gradu i šire</t>
  </si>
  <si>
    <t>UDRUGA RODITELJA RADOST - Reci mi tko si</t>
  </si>
  <si>
    <t>Ekološko društvo - Redovna djelatnost</t>
  </si>
  <si>
    <t>KUD Sv.Juraj  Zagorje - Organizacija koncerta povodom blagdana svetog Jurja</t>
  </si>
  <si>
    <t>KUD Sv.Juraj  Zagorje - Trag u vremenu - godišnjak "Kolišće"</t>
  </si>
  <si>
    <t>Likovno društvo "Frankopan" - "Obojimo grad"</t>
  </si>
  <si>
    <t>Ogranak Matice hrvatske u Ogulinu - Ciklus "Poniranja"</t>
  </si>
  <si>
    <t xml:space="preserve"> Ogranak Matice hrvatske u Ogulinu - Tiskanje knjige "Priče iz davnine" Ivane Brlić-Mažuranić</t>
  </si>
  <si>
    <t>Udruga antifašističkih boraca - Očuvanje i njegovanje antifašističkih tekovina i tradicija</t>
  </si>
  <si>
    <t>DVD Ogulin - Redovno djelovanje puhačkog orkestra</t>
  </si>
  <si>
    <t>UDRUGA UDOVICA OGULIN - "30. godina sjećanja"</t>
  </si>
  <si>
    <t>DND OGULIN R156 - "Zajedno za Ogulin"</t>
  </si>
  <si>
    <t>DND OGULIN R124 - Mažoretkinje</t>
  </si>
  <si>
    <t>Frankopanska garda Ogulin - FGO i Hrvatski Branitelji</t>
  </si>
  <si>
    <t>Udruga žena Ogulin - Tradicijska gastronomija ogulinskog kraja</t>
  </si>
  <si>
    <t>Radio klub Ogulin - Održavanje hladnog pogona</t>
  </si>
  <si>
    <t>DOMOVINSKI POKRET - Tekuća donacija za 2023. godinu</t>
  </si>
  <si>
    <t>SOCIJALDEMOKRATSKA PARTIJA HRVATSKE - Tekuća donacija za 2023. godinu</t>
  </si>
  <si>
    <t>Pčelarsko društvo "Ogulin" - Dani meda i pčela</t>
  </si>
  <si>
    <t>UDRUGA VETERANA 143. BRIGADE HV OGULIN - Program obilježavanja važnijih datuma iz hrvatske povijesti</t>
  </si>
  <si>
    <t>DOBROVOLJNO VATROGASNO DRUŠTVO - Redovno djelovanje puhačkog orkestra</t>
  </si>
  <si>
    <t>UDRUGA HRVATSKOG ČASNIČKOG ZBORA - III. Memorijal "Petar Stipetić"</t>
  </si>
  <si>
    <t>Udruga branitelja i veterana voda VP - Obljetnica osnutka voda vojne policije u Ogulinu</t>
  </si>
  <si>
    <t>TEKUĆE DONACIJE SPORTSKIM DRUŠTVIMA (Konto 381150)</t>
  </si>
  <si>
    <t>Športska zajednica Grada Ogulina - za športske manifestacije - Veslački klub Sabljaci - veslačka regata</t>
  </si>
  <si>
    <t>Športska zajednica Grada Ogulina - za športske manifestacije - Auto klub Klek - utrka</t>
  </si>
  <si>
    <t>Športska zajednica Grada Ogulina - za športske manifestacije - Košarkaški klub Ogulin - street ball</t>
  </si>
  <si>
    <t>Športska zajednica Grada Ogulina - za redovno poslovanje</t>
  </si>
  <si>
    <t>Športska zajednica Grada Ogulina - Tekuća donacija za športske klubove u sustavu natjecanja</t>
  </si>
  <si>
    <t>Športska zajednica Grada Ogulina - Sredstva za klubove koji promiču rekreativni sport</t>
  </si>
  <si>
    <t>TEKUĆE DONACIJE HUMANITARNIM ORGANIZACIJAMA (Konto 381180)</t>
  </si>
  <si>
    <t>CRVENI KRIŽ - Tekuća donacija za 01/2023.</t>
  </si>
  <si>
    <t>CRVENI KRIŽ - Tekuća donacija za 02/2023.</t>
  </si>
  <si>
    <t>CRVENI KRIŽ - Tekuća donacija za 03/2023.</t>
  </si>
  <si>
    <t>CRVENI KRIŽ - Tekuća donacija za 04/2023.</t>
  </si>
  <si>
    <t>CRVENI KRIŽ - Tekuća donacija za 05-06/2023.</t>
  </si>
  <si>
    <t>CRVENI KRIŽ - za projekt "Važan si - kreni opet"</t>
  </si>
  <si>
    <t>CRVENI KRIŽ - Tekuća donacija za 7-8/2023.</t>
  </si>
  <si>
    <t>CRVENI KRIŽ - Tekuća donacija 9-10/2023.</t>
  </si>
  <si>
    <t>Udruga slijepih i slabovidnih osoba - "Mogu sve"</t>
  </si>
  <si>
    <t>Udruga slijepih i slabovidnih osoba - ''Mogu sve''</t>
  </si>
  <si>
    <t>Matica umirovljenika Ogulin - Poboljšanje kvalitete života osoba starije životne dobi</t>
  </si>
  <si>
    <t>CRVENI KRIŽ - Tekuća donacija - ostatak za 2023.</t>
  </si>
  <si>
    <t>OSTALE TEKUĆE DONACIJE (Konto 381190)</t>
  </si>
  <si>
    <t>Turistička zajednica grada Ogulina - Tekuća donacija za 01/2023.</t>
  </si>
  <si>
    <t>Područna vatrogasna zajednica Ogulin - Tekuća donacija za 01/2023.</t>
  </si>
  <si>
    <t>Turistička zajednica grada Ogulina - Tekuća donacija za 02/2023.</t>
  </si>
  <si>
    <t>Područna vatrogasna zajednica Ogulin - Tekuća donacija za 02/2023.</t>
  </si>
  <si>
    <t>Turistička zajednica grada Ogulina - Tekuća donacija</t>
  </si>
  <si>
    <t>Hrvatska gorska služba spašavanja - za tekuće potrebe HGSS Stanice Ogulin</t>
  </si>
  <si>
    <t>Športska zajednica Grada Ogulina - za klizalište</t>
  </si>
  <si>
    <t>Područna vatrogasna zajednica Ogulin - Tekuća donacija za 03/2023.</t>
  </si>
  <si>
    <t>Turistička zajednica grada Ogulina - Tekuća donacija za 04/2023.</t>
  </si>
  <si>
    <t>Područna vatrogasna zajednica Ogulin - Tekuća donacija za 04/2023.</t>
  </si>
  <si>
    <t>Turistička zajednica grada Ogulina - Tekuća donacija za 05/2023.</t>
  </si>
  <si>
    <t>Područna vatrogasna zajednica Ogulin - Tekuća donacija za 05/2023.</t>
  </si>
  <si>
    <t>Turistička zajednica grada Ogulina - Tekuća donacija za 06/2023.</t>
  </si>
  <si>
    <t>Područna vatrogasna zajednica Ogulin - Tekuća donacija za 06/2023.</t>
  </si>
  <si>
    <t>Turistička zajednica grada Ogulina - 18.Ogulinski festival bajke</t>
  </si>
  <si>
    <t>Turistička zajednica grada Ogulina - Tekuća donacija za 07/2023.</t>
  </si>
  <si>
    <t>Područna vatrogasna zajednica Ogulin - Tekuća donacija za 07/2023.</t>
  </si>
  <si>
    <t>Turistička zajednica grada Ogulina - Tekuća donacija za 08/2023.</t>
  </si>
  <si>
    <t>Područna vatrogasna zajednica Ogulin - Tekuća donacija za 08/2023.</t>
  </si>
  <si>
    <t>Teniski klub "FRANKOPAN" Ogulin - Program proslave Dana Grada Ogulina 2023.</t>
  </si>
  <si>
    <t>DPTK OGULIN - Program proslave Dana Grada Ogulina za 2023.</t>
  </si>
  <si>
    <t>Udruga žena Ogulin - Program proslave Dana Grada Ogulina za 2023.</t>
  </si>
  <si>
    <t>Udruga žena Ogulin - Program proslave Dana Grada Ogulina za 2023</t>
  </si>
  <si>
    <t>Oldtimer klub "Ogulin" - Program proslave Dana Grada Ogulina za 2023.</t>
  </si>
  <si>
    <t>Lovačko društvo "Klek" Ogulin - Program proslave Dana Grada Ogulina 2023.</t>
  </si>
  <si>
    <t>DVD Ogulin - Program proslave Dana Grada Ogulina za 2023.</t>
  </si>
  <si>
    <t>Društvo za sportsku rekreaciju - Program proslave Dana Grada Ogulina za 2023.</t>
  </si>
  <si>
    <t>Likovno društvo "Frankopan" - Program proslave Dana Drada Ogulina 2023.</t>
  </si>
  <si>
    <t>Hrvatsko pjevačko društvo "Klek"Ogulin - Program proslave Dana Grada Ogulina za 2023.</t>
  </si>
  <si>
    <t>KUD KLEK - Program proslave Dana Grada Ogulina za 2023.</t>
  </si>
  <si>
    <t>Udruga za zašt.i uzgoj ptica "KRSTOKLJUN'' - Program proslave Dana Grada Ogulina za 2023.</t>
  </si>
  <si>
    <t>Područna vatrogasna zajednica Ogulin - Tekuća donacija za 09/2023.</t>
  </si>
  <si>
    <t>Turistička zajednica grada Ogulina - ''Formula driver''</t>
  </si>
  <si>
    <t>Turistička zajednica grada Ogulina - ''Bajkoviti advent u Ogulinu''</t>
  </si>
  <si>
    <t>Turistička zajednica grada Ogulina - "Ljeto u Ogulinu"</t>
  </si>
  <si>
    <t>Turistička zajednica grada Ogulina - ''18.Ogulinski festival bajke''</t>
  </si>
  <si>
    <t>Turistička zajednica grada Ogulina - ''Ogulin Trail''</t>
  </si>
  <si>
    <t>Turistička zajednica grada Ogulina - Tekuća donacija za 10/2023.</t>
  </si>
  <si>
    <t>Područna vatrogasna zajednica Ogulin - Tekuća donacija za 10/2023.</t>
  </si>
  <si>
    <t>KUČINIĆ KRISTINA - za sudjelovanje na manifestaciji izbora najuzornije seoske žene za 2023.</t>
  </si>
  <si>
    <t>Turistička zajednica grada Ogulina - Tekuća donacija za 11/2023.</t>
  </si>
  <si>
    <t>Područna vatrogasna zajednica Ogulin - Tekuća donacija za 11/2023.</t>
  </si>
  <si>
    <t>Turistička zajednica grada Ogulina - Festival Ogulinskog zelja</t>
  </si>
  <si>
    <t>Turistička zajednica grada Ogulina - Tekuća donacija za 12/2023.</t>
  </si>
  <si>
    <t>Područna vatrogasna zajednica Ogulin - Tekuća donacija za 12/2023.</t>
  </si>
  <si>
    <t>CENTAR ZA GOSPODARENJE OTPADOM BABINA GORA - za financiranje redovne aktivnosti Centra</t>
  </si>
  <si>
    <t>CRVENI KRIŽ - za projekt "Kreativna podrška za djecu s teškoćama u razvoju"</t>
  </si>
  <si>
    <t>Područna vatrogasna zajednica Ogulin - Tekuća donacija</t>
  </si>
  <si>
    <t>Eparhija Gornjokarlovačka - za uređenje fasade i postave opločnika oko crkve u Ponikvama</t>
  </si>
  <si>
    <t>Župa Sv. Križa Ogulin - za radove u apsidi svetišta</t>
  </si>
  <si>
    <t>Srpska pravoslavna crkva Ogulin - za nastavak uređenja pročelja Crkveno parohijskog doma u Ogulinu</t>
  </si>
  <si>
    <t>Župa Sv. Križa Ogulin - za popravak zvona na crkvi Sv. Petar Ogulin</t>
  </si>
  <si>
    <t>KAPITALNE DONACIJE VJERSKIM ZAJEDNICAMA (Konto 382190)</t>
  </si>
  <si>
    <t>KAPITALNE DONACIJE OSTALIM NEPROFITNIM ORGANIZACIJAMA (Konto 382190)</t>
  </si>
  <si>
    <t>Područna vatrogasna zajednica Ogulin - za uređenje vatrogasnog centra Ogulin</t>
  </si>
  <si>
    <t>Područna vatrogasna zajednica Ogulin - za uređenje vatrogasnog centra Ogulin i nabavku opreme</t>
  </si>
  <si>
    <t>Područna vatrogasna zajednica Ogulin - autodijelovi za vatrogasno vozilo</t>
  </si>
  <si>
    <t>Područna vatrogasna zajednica Ogulin - nabava opreme za vatrogasno vozilo</t>
  </si>
  <si>
    <t>Turistička zajednica grada Ogulina - za uslugu revizije i izrade novog plana razvoja kulturnog turizma grada Ogulina</t>
  </si>
  <si>
    <t>Područna vatrogasna zajednica Ogulin - za nabavku opreme</t>
  </si>
  <si>
    <t>Područna vatrogasna zajednica Ogulin - za uređenje i održavanje vatrogasnih domova</t>
  </si>
  <si>
    <t>Područna vatrogasna zajednica Ogulin - za uređenje vatrogasnog centra Ogulin i održavanje vatrogasnih domova</t>
  </si>
  <si>
    <t>Područna vatrogasna zajednica Ogulin - za nabavku osobnog vozila za PVZ Ogulin</t>
  </si>
  <si>
    <t>Područna vatrogasna zajednica Ogulin - za održavanje vatrogasnih domova i nabavku opreme</t>
  </si>
  <si>
    <t>Turistička zajednica grada Ogulina - za turističku infrastrukturu</t>
  </si>
  <si>
    <t>KAPITALNE POMOĆI TRGOVAČKIM DRUŠTVIMA U JAVNOM SEKTORU (Konto 386120)</t>
  </si>
  <si>
    <t>OPIS DOZNAKE</t>
  </si>
  <si>
    <t>CENTAR ZA GOSPODARENJE OTPADOM BABINA GORA - sufinanciranje izgradnje Centra</t>
  </si>
  <si>
    <t>Vodovod i kanalizacija d.o.o. - za izgradnju sustava odvodnje otpadnih voda</t>
  </si>
  <si>
    <t>Vodovod i kanalizacija d.o.o. - sanacija vodoopskrbnog sustava</t>
  </si>
  <si>
    <t>Radio Ogulin d.o.o. - nabavku opreme</t>
  </si>
  <si>
    <t>SVEUKUPNO:</t>
  </si>
  <si>
    <t xml:space="preserve">Popis korisnika subvencija, donacija i pomoći doznačenih od Grada Ogulina za razdoblje od 01.01.2023. do 31.12.2023. godine
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</si>
</sst>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[$€-1]"/>
    <numFmt numFmtId="177" formatCode="mmm/yyyy"/>
  </numFmts>
  <fonts count="38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19"/>
  <sheetViews>
    <sheetView tabSelected="1" zoomScalePageLayoutView="0" workbookViewId="0" topLeftCell="A406">
      <selection activeCell="G418" sqref="G418"/>
    </sheetView>
  </sheetViews>
  <sheetFormatPr defaultColWidth="10.7109375" defaultRowHeight="19.5" customHeight="1"/>
  <cols>
    <col min="1" max="1" width="20.7109375" style="2" customWidth="1"/>
    <col min="2" max="2" width="100.7109375" style="2" customWidth="1"/>
    <col min="3" max="3" width="20.7109375" style="7" customWidth="1"/>
    <col min="4" max="16384" width="10.7109375" style="1" customWidth="1"/>
  </cols>
  <sheetData>
    <row r="1" spans="1:3" s="10" customFormat="1" ht="49.5" customHeight="1">
      <c r="A1" s="22" t="s">
        <v>268</v>
      </c>
      <c r="B1" s="22"/>
      <c r="C1" s="22"/>
    </row>
    <row r="2" spans="1:3" s="10" customFormat="1" ht="49.5" customHeight="1">
      <c r="A2" s="21"/>
      <c r="B2" s="21"/>
      <c r="C2" s="21"/>
    </row>
    <row r="3" spans="1:3" s="3" customFormat="1" ht="30" customHeight="1">
      <c r="A3" s="4" t="s">
        <v>1</v>
      </c>
      <c r="B3" s="4" t="s">
        <v>262</v>
      </c>
      <c r="C3" s="5" t="s">
        <v>2</v>
      </c>
    </row>
    <row r="4" spans="1:3" ht="19.5" customHeight="1">
      <c r="A4" s="15" t="s">
        <v>72</v>
      </c>
      <c r="B4" s="16"/>
      <c r="C4" s="17"/>
    </row>
    <row r="5" spans="1:3" ht="19.5" customHeight="1">
      <c r="A5" s="11">
        <v>45167</v>
      </c>
      <c r="B5" s="12" t="s">
        <v>54</v>
      </c>
      <c r="C5" s="6">
        <v>1700</v>
      </c>
    </row>
    <row r="6" spans="1:3" ht="19.5" customHeight="1">
      <c r="A6" s="11">
        <v>45167</v>
      </c>
      <c r="B6" s="12" t="s">
        <v>55</v>
      </c>
      <c r="C6" s="6">
        <v>750.25</v>
      </c>
    </row>
    <row r="7" spans="1:3" ht="19.5" customHeight="1">
      <c r="A7" s="11">
        <v>45167</v>
      </c>
      <c r="B7" s="12" t="s">
        <v>56</v>
      </c>
      <c r="C7" s="6">
        <v>763.13</v>
      </c>
    </row>
    <row r="8" spans="1:3" ht="19.5" customHeight="1">
      <c r="A8" s="11">
        <v>45167</v>
      </c>
      <c r="B8" s="12" t="s">
        <v>57</v>
      </c>
      <c r="C8" s="6">
        <v>1306.25</v>
      </c>
    </row>
    <row r="9" spans="1:3" ht="19.5" customHeight="1">
      <c r="A9" s="11">
        <v>45167</v>
      </c>
      <c r="B9" s="12" t="s">
        <v>58</v>
      </c>
      <c r="C9" s="6">
        <v>531.94</v>
      </c>
    </row>
    <row r="10" spans="1:3" ht="19.5" customHeight="1">
      <c r="A10" s="11">
        <v>45167</v>
      </c>
      <c r="B10" s="12" t="s">
        <v>59</v>
      </c>
      <c r="C10" s="6">
        <v>109.8</v>
      </c>
    </row>
    <row r="11" spans="1:3" ht="19.5" customHeight="1">
      <c r="A11" s="11">
        <v>45167</v>
      </c>
      <c r="B11" s="12" t="s">
        <v>60</v>
      </c>
      <c r="C11" s="6">
        <v>926.25</v>
      </c>
    </row>
    <row r="12" spans="1:3" ht="19.5" customHeight="1">
      <c r="A12" s="11">
        <v>45167</v>
      </c>
      <c r="B12" s="12" t="s">
        <v>61</v>
      </c>
      <c r="C12" s="6">
        <v>503.5</v>
      </c>
    </row>
    <row r="13" spans="1:3" ht="19.5" customHeight="1">
      <c r="A13" s="11">
        <v>45167</v>
      </c>
      <c r="B13" s="12" t="s">
        <v>62</v>
      </c>
      <c r="C13" s="6">
        <v>2500</v>
      </c>
    </row>
    <row r="14" spans="1:3" ht="19.5" customHeight="1">
      <c r="A14" s="11">
        <v>45167</v>
      </c>
      <c r="B14" s="12" t="s">
        <v>63</v>
      </c>
      <c r="C14" s="6">
        <v>938.25</v>
      </c>
    </row>
    <row r="15" spans="1:3" ht="19.5" customHeight="1">
      <c r="A15" s="11">
        <v>45167</v>
      </c>
      <c r="B15" s="12" t="s">
        <v>64</v>
      </c>
      <c r="C15" s="6">
        <v>1737.17</v>
      </c>
    </row>
    <row r="16" spans="1:3" ht="19.5" customHeight="1">
      <c r="A16" s="11">
        <v>45167</v>
      </c>
      <c r="B16" s="12" t="s">
        <v>65</v>
      </c>
      <c r="C16" s="6">
        <v>454.1</v>
      </c>
    </row>
    <row r="17" spans="1:3" ht="19.5" customHeight="1">
      <c r="A17" s="11">
        <v>45167</v>
      </c>
      <c r="B17" s="12" t="s">
        <v>66</v>
      </c>
      <c r="C17" s="6">
        <v>1382.4</v>
      </c>
    </row>
    <row r="18" spans="1:3" ht="19.5" customHeight="1">
      <c r="A18" s="11">
        <v>45167</v>
      </c>
      <c r="B18" s="12" t="s">
        <v>67</v>
      </c>
      <c r="C18" s="6">
        <v>586.5</v>
      </c>
    </row>
    <row r="19" spans="1:3" ht="19.5" customHeight="1">
      <c r="A19" s="11">
        <v>45167</v>
      </c>
      <c r="B19" s="12" t="s">
        <v>68</v>
      </c>
      <c r="C19" s="6">
        <v>1976.56</v>
      </c>
    </row>
    <row r="20" spans="1:3" ht="19.5" customHeight="1">
      <c r="A20" s="11">
        <v>45167</v>
      </c>
      <c r="B20" s="12" t="s">
        <v>69</v>
      </c>
      <c r="C20" s="6">
        <v>1324.29</v>
      </c>
    </row>
    <row r="21" spans="1:3" ht="19.5" customHeight="1">
      <c r="A21" s="11">
        <v>45167</v>
      </c>
      <c r="B21" s="12" t="s">
        <v>70</v>
      </c>
      <c r="C21" s="6">
        <v>2500</v>
      </c>
    </row>
    <row r="22" spans="1:3" ht="19.5" customHeight="1">
      <c r="A22" s="11">
        <v>45167</v>
      </c>
      <c r="B22" s="12" t="s">
        <v>71</v>
      </c>
      <c r="C22" s="6">
        <v>762.37</v>
      </c>
    </row>
    <row r="23" spans="1:3" ht="19.5" customHeight="1">
      <c r="A23" s="11">
        <v>45167</v>
      </c>
      <c r="B23" s="12" t="s">
        <v>3</v>
      </c>
      <c r="C23" s="6">
        <v>1306.25</v>
      </c>
    </row>
    <row r="24" spans="1:3" ht="19.5" customHeight="1">
      <c r="A24" s="11">
        <v>45167</v>
      </c>
      <c r="B24" s="12" t="s">
        <v>4</v>
      </c>
      <c r="C24" s="6">
        <v>731.5</v>
      </c>
    </row>
    <row r="25" spans="1:3" ht="19.5" customHeight="1">
      <c r="A25" s="11">
        <v>45167</v>
      </c>
      <c r="B25" s="12" t="s">
        <v>5</v>
      </c>
      <c r="C25" s="6">
        <v>801.81</v>
      </c>
    </row>
    <row r="26" spans="1:3" ht="19.5" customHeight="1">
      <c r="A26" s="11">
        <v>45167</v>
      </c>
      <c r="B26" s="12" t="s">
        <v>6</v>
      </c>
      <c r="C26" s="6">
        <v>469.8</v>
      </c>
    </row>
    <row r="27" spans="1:3" ht="19.5" customHeight="1">
      <c r="A27" s="11">
        <v>45167</v>
      </c>
      <c r="B27" s="12" t="s">
        <v>7</v>
      </c>
      <c r="C27" s="6">
        <v>2500</v>
      </c>
    </row>
    <row r="28" spans="1:3" ht="19.5" customHeight="1">
      <c r="A28" s="11">
        <v>45167</v>
      </c>
      <c r="B28" s="12" t="s">
        <v>8</v>
      </c>
      <c r="C28" s="6">
        <v>984.26</v>
      </c>
    </row>
    <row r="29" spans="1:3" ht="19.5" customHeight="1">
      <c r="A29" s="11">
        <v>45167</v>
      </c>
      <c r="B29" s="12" t="s">
        <v>9</v>
      </c>
      <c r="C29" s="6">
        <v>755.25</v>
      </c>
    </row>
    <row r="30" spans="1:3" ht="19.5" customHeight="1">
      <c r="A30" s="11">
        <v>45167</v>
      </c>
      <c r="B30" s="12" t="s">
        <v>10</v>
      </c>
      <c r="C30" s="6">
        <v>1205.4</v>
      </c>
    </row>
    <row r="31" spans="1:3" ht="19.5" customHeight="1">
      <c r="A31" s="11">
        <v>45289</v>
      </c>
      <c r="B31" s="12" t="s">
        <v>11</v>
      </c>
      <c r="C31" s="6">
        <v>245.7</v>
      </c>
    </row>
    <row r="32" spans="1:3" s="9" customFormat="1" ht="19.5" customHeight="1">
      <c r="A32" s="13" t="s">
        <v>12</v>
      </c>
      <c r="B32" s="14"/>
      <c r="C32" s="8">
        <f>SUM(C5:C31)</f>
        <v>29752.73</v>
      </c>
    </row>
    <row r="33" spans="1:3" s="9" customFormat="1" ht="19.5" customHeight="1">
      <c r="A33" s="18"/>
      <c r="B33" s="19"/>
      <c r="C33" s="20"/>
    </row>
    <row r="34" spans="1:3" ht="19.5" customHeight="1">
      <c r="A34" s="15" t="s">
        <v>73</v>
      </c>
      <c r="B34" s="16"/>
      <c r="C34" s="17"/>
    </row>
    <row r="35" spans="1:3" ht="19.5" customHeight="1">
      <c r="A35" s="11">
        <v>45175</v>
      </c>
      <c r="B35" s="12" t="s">
        <v>13</v>
      </c>
      <c r="C35" s="6">
        <v>3000</v>
      </c>
    </row>
    <row r="36" spans="1:3" ht="19.5" customHeight="1">
      <c r="A36" s="11">
        <v>45175</v>
      </c>
      <c r="B36" s="12" t="s">
        <v>14</v>
      </c>
      <c r="C36" s="6">
        <v>1821.27</v>
      </c>
    </row>
    <row r="37" spans="1:3" ht="19.5" customHeight="1">
      <c r="A37" s="11">
        <v>45175</v>
      </c>
      <c r="B37" s="12" t="s">
        <v>15</v>
      </c>
      <c r="C37" s="6">
        <v>3000</v>
      </c>
    </row>
    <row r="38" spans="1:3" ht="19.5" customHeight="1">
      <c r="A38" s="11">
        <v>45175</v>
      </c>
      <c r="B38" s="12" t="s">
        <v>16</v>
      </c>
      <c r="C38" s="6">
        <v>671.73</v>
      </c>
    </row>
    <row r="39" spans="1:3" ht="19.5" customHeight="1">
      <c r="A39" s="11">
        <v>45175</v>
      </c>
      <c r="B39" s="12" t="s">
        <v>17</v>
      </c>
      <c r="C39" s="6">
        <v>3000</v>
      </c>
    </row>
    <row r="40" spans="1:3" ht="19.5" customHeight="1">
      <c r="A40" s="11">
        <v>45175</v>
      </c>
      <c r="B40" s="12" t="s">
        <v>18</v>
      </c>
      <c r="C40" s="6">
        <v>3000</v>
      </c>
    </row>
    <row r="41" spans="1:3" ht="19.5" customHeight="1">
      <c r="A41" s="11">
        <v>45175</v>
      </c>
      <c r="B41" s="12" t="s">
        <v>19</v>
      </c>
      <c r="C41" s="6">
        <v>932.25</v>
      </c>
    </row>
    <row r="42" spans="1:3" ht="19.5" customHeight="1">
      <c r="A42" s="11">
        <v>45175</v>
      </c>
      <c r="B42" s="12" t="s">
        <v>20</v>
      </c>
      <c r="C42" s="6">
        <v>3000</v>
      </c>
    </row>
    <row r="43" spans="1:3" ht="19.5" customHeight="1">
      <c r="A43" s="11">
        <v>45175</v>
      </c>
      <c r="B43" s="12" t="s">
        <v>21</v>
      </c>
      <c r="C43" s="6">
        <v>2170</v>
      </c>
    </row>
    <row r="44" spans="1:3" ht="19.5" customHeight="1">
      <c r="A44" s="11">
        <v>45175</v>
      </c>
      <c r="B44" s="12" t="s">
        <v>22</v>
      </c>
      <c r="C44" s="6">
        <v>3000</v>
      </c>
    </row>
    <row r="45" spans="1:3" ht="19.5" customHeight="1">
      <c r="A45" s="11">
        <v>45175</v>
      </c>
      <c r="B45" s="12" t="s">
        <v>23</v>
      </c>
      <c r="C45" s="6">
        <v>3000</v>
      </c>
    </row>
    <row r="46" spans="1:3" ht="19.5" customHeight="1">
      <c r="A46" s="11">
        <v>45175</v>
      </c>
      <c r="B46" s="12" t="s">
        <v>24</v>
      </c>
      <c r="C46" s="6">
        <v>3000</v>
      </c>
    </row>
    <row r="47" spans="1:3" ht="19.5" customHeight="1">
      <c r="A47" s="11">
        <v>45175</v>
      </c>
      <c r="B47" s="12" t="s">
        <v>25</v>
      </c>
      <c r="C47" s="6">
        <v>86.46</v>
      </c>
    </row>
    <row r="48" spans="1:3" ht="19.5" customHeight="1">
      <c r="A48" s="11">
        <v>45175</v>
      </c>
      <c r="B48" s="12" t="s">
        <v>26</v>
      </c>
      <c r="C48" s="6">
        <v>3000</v>
      </c>
    </row>
    <row r="49" spans="1:3" ht="19.5" customHeight="1">
      <c r="A49" s="11">
        <v>45175</v>
      </c>
      <c r="B49" s="12" t="s">
        <v>27</v>
      </c>
      <c r="C49" s="6">
        <v>682.5</v>
      </c>
    </row>
    <row r="50" spans="1:3" ht="19.5" customHeight="1">
      <c r="A50" s="11">
        <v>45175</v>
      </c>
      <c r="B50" s="12" t="s">
        <v>28</v>
      </c>
      <c r="C50" s="6">
        <v>3000</v>
      </c>
    </row>
    <row r="51" spans="1:3" ht="19.5" customHeight="1">
      <c r="A51" s="11">
        <v>45175</v>
      </c>
      <c r="B51" s="12" t="s">
        <v>29</v>
      </c>
      <c r="C51" s="6">
        <v>3000</v>
      </c>
    </row>
    <row r="52" spans="1:3" ht="19.5" customHeight="1">
      <c r="A52" s="11">
        <v>45175</v>
      </c>
      <c r="B52" s="12" t="s">
        <v>30</v>
      </c>
      <c r="C52" s="6">
        <v>503.22</v>
      </c>
    </row>
    <row r="53" spans="1:3" ht="19.5" customHeight="1">
      <c r="A53" s="11">
        <v>45175</v>
      </c>
      <c r="B53" s="12" t="s">
        <v>31</v>
      </c>
      <c r="C53" s="6">
        <v>1021.95</v>
      </c>
    </row>
    <row r="54" spans="1:3" ht="19.5" customHeight="1">
      <c r="A54" s="11">
        <v>45175</v>
      </c>
      <c r="B54" s="12" t="s">
        <v>32</v>
      </c>
      <c r="C54" s="6">
        <v>2805.4</v>
      </c>
    </row>
    <row r="55" spans="1:3" ht="19.5" customHeight="1">
      <c r="A55" s="11">
        <v>45175</v>
      </c>
      <c r="B55" s="12" t="s">
        <v>33</v>
      </c>
      <c r="C55" s="6">
        <v>1337.28</v>
      </c>
    </row>
    <row r="56" spans="1:3" ht="19.5" customHeight="1">
      <c r="A56" s="11">
        <v>45175</v>
      </c>
      <c r="B56" s="12" t="s">
        <v>34</v>
      </c>
      <c r="C56" s="6">
        <v>1112.15</v>
      </c>
    </row>
    <row r="57" spans="1:3" ht="19.5" customHeight="1">
      <c r="A57" s="11">
        <v>45175</v>
      </c>
      <c r="B57" s="12" t="s">
        <v>35</v>
      </c>
      <c r="C57" s="6">
        <v>1554.45</v>
      </c>
    </row>
    <row r="58" spans="1:3" ht="19.5" customHeight="1">
      <c r="A58" s="11">
        <v>45175</v>
      </c>
      <c r="B58" s="12" t="s">
        <v>36</v>
      </c>
      <c r="C58" s="6">
        <v>487.55</v>
      </c>
    </row>
    <row r="59" spans="1:3" ht="19.5" customHeight="1">
      <c r="A59" s="11">
        <v>45175</v>
      </c>
      <c r="B59" s="12" t="s">
        <v>37</v>
      </c>
      <c r="C59" s="6">
        <v>609.63</v>
      </c>
    </row>
    <row r="60" spans="1:3" ht="19.5" customHeight="1">
      <c r="A60" s="11">
        <v>45175</v>
      </c>
      <c r="B60" s="12" t="s">
        <v>38</v>
      </c>
      <c r="C60" s="6">
        <v>1033.24</v>
      </c>
    </row>
    <row r="61" spans="1:3" ht="19.5" customHeight="1">
      <c r="A61" s="11">
        <v>45175</v>
      </c>
      <c r="B61" s="12" t="s">
        <v>39</v>
      </c>
      <c r="C61" s="6">
        <v>990.81</v>
      </c>
    </row>
    <row r="62" spans="1:3" ht="19.5" customHeight="1">
      <c r="A62" s="11">
        <v>45175</v>
      </c>
      <c r="B62" s="12" t="s">
        <v>40</v>
      </c>
      <c r="C62" s="6">
        <v>1390.2</v>
      </c>
    </row>
    <row r="63" spans="1:3" ht="19.5" customHeight="1">
      <c r="A63" s="11">
        <v>45175</v>
      </c>
      <c r="B63" s="12" t="s">
        <v>41</v>
      </c>
      <c r="C63" s="6">
        <v>925</v>
      </c>
    </row>
    <row r="64" spans="1:3" ht="19.5" customHeight="1">
      <c r="A64" s="11">
        <v>45175</v>
      </c>
      <c r="B64" s="12" t="s">
        <v>42</v>
      </c>
      <c r="C64" s="6">
        <v>651.35</v>
      </c>
    </row>
    <row r="65" spans="1:3" ht="19.5" customHeight="1">
      <c r="A65" s="11">
        <v>45175</v>
      </c>
      <c r="B65" s="12" t="s">
        <v>43</v>
      </c>
      <c r="C65" s="6">
        <v>2425.5</v>
      </c>
    </row>
    <row r="66" spans="1:3" ht="19.5" customHeight="1">
      <c r="A66" s="11">
        <v>45176</v>
      </c>
      <c r="B66" s="12" t="s">
        <v>45</v>
      </c>
      <c r="C66" s="6">
        <v>2535</v>
      </c>
    </row>
    <row r="67" spans="1:3" ht="19.5" customHeight="1">
      <c r="A67" s="11">
        <v>45175</v>
      </c>
      <c r="B67" s="12" t="s">
        <v>44</v>
      </c>
      <c r="C67" s="6">
        <v>1743.43</v>
      </c>
    </row>
    <row r="68" spans="1:3" ht="19.5" customHeight="1">
      <c r="A68" s="11">
        <v>45175</v>
      </c>
      <c r="B68" s="12" t="s">
        <v>46</v>
      </c>
      <c r="C68" s="6">
        <v>3000</v>
      </c>
    </row>
    <row r="69" spans="1:3" ht="19.5" customHeight="1">
      <c r="A69" s="11">
        <v>45175</v>
      </c>
      <c r="B69" s="12" t="s">
        <v>47</v>
      </c>
      <c r="C69" s="6">
        <v>903.87</v>
      </c>
    </row>
    <row r="70" spans="1:3" ht="19.5" customHeight="1">
      <c r="A70" s="11">
        <v>45175</v>
      </c>
      <c r="B70" s="12" t="s">
        <v>48</v>
      </c>
      <c r="C70" s="6">
        <v>1453.43</v>
      </c>
    </row>
    <row r="71" spans="1:3" ht="19.5" customHeight="1">
      <c r="A71" s="11">
        <v>45175</v>
      </c>
      <c r="B71" s="12" t="s">
        <v>49</v>
      </c>
      <c r="C71" s="6">
        <v>2721.77</v>
      </c>
    </row>
    <row r="72" spans="1:3" ht="19.5" customHeight="1">
      <c r="A72" s="11">
        <v>45175</v>
      </c>
      <c r="B72" s="12" t="s">
        <v>50</v>
      </c>
      <c r="C72" s="6">
        <v>2625</v>
      </c>
    </row>
    <row r="73" spans="1:3" ht="19.5" customHeight="1">
      <c r="A73" s="11">
        <v>45184</v>
      </c>
      <c r="B73" s="12" t="s">
        <v>51</v>
      </c>
      <c r="C73" s="6">
        <v>900</v>
      </c>
    </row>
    <row r="74" spans="1:3" s="9" customFormat="1" ht="19.5" customHeight="1">
      <c r="A74" s="13" t="s">
        <v>12</v>
      </c>
      <c r="B74" s="14"/>
      <c r="C74" s="8">
        <f>SUM(C35:C73)</f>
        <v>72094.43999999999</v>
      </c>
    </row>
    <row r="75" spans="1:3" s="9" customFormat="1" ht="19.5" customHeight="1">
      <c r="A75" s="18"/>
      <c r="B75" s="19"/>
      <c r="C75" s="20"/>
    </row>
    <row r="76" spans="1:3" ht="19.5" customHeight="1">
      <c r="A76" s="15" t="s">
        <v>74</v>
      </c>
      <c r="B76" s="16"/>
      <c r="C76" s="17"/>
    </row>
    <row r="77" spans="1:3" ht="19.5" customHeight="1">
      <c r="A77" s="11">
        <v>44942</v>
      </c>
      <c r="B77" s="12" t="s">
        <v>76</v>
      </c>
      <c r="C77" s="6">
        <v>2323.09</v>
      </c>
    </row>
    <row r="78" spans="1:3" ht="19.5" customHeight="1">
      <c r="A78" s="11">
        <v>44942</v>
      </c>
      <c r="B78" s="12" t="s">
        <v>75</v>
      </c>
      <c r="C78" s="6">
        <v>27.04</v>
      </c>
    </row>
    <row r="79" spans="1:3" ht="19.5" customHeight="1">
      <c r="A79" s="11">
        <v>44942</v>
      </c>
      <c r="B79" s="12" t="s">
        <v>75</v>
      </c>
      <c r="C79" s="6">
        <v>2175.3</v>
      </c>
    </row>
    <row r="80" spans="1:3" ht="19.5" customHeight="1">
      <c r="A80" s="11">
        <v>44960</v>
      </c>
      <c r="B80" s="12" t="s">
        <v>76</v>
      </c>
      <c r="C80" s="6">
        <v>2255.15</v>
      </c>
    </row>
    <row r="81" spans="1:3" ht="19.5" customHeight="1">
      <c r="A81" s="11">
        <v>44977</v>
      </c>
      <c r="B81" s="12" t="s">
        <v>75</v>
      </c>
      <c r="C81" s="6">
        <v>40.26</v>
      </c>
    </row>
    <row r="82" spans="1:3" ht="19.5" customHeight="1">
      <c r="A82" s="11">
        <v>44977</v>
      </c>
      <c r="B82" s="12" t="s">
        <v>75</v>
      </c>
      <c r="C82" s="6">
        <v>2175.3</v>
      </c>
    </row>
    <row r="83" spans="1:3" ht="19.5" customHeight="1">
      <c r="A83" s="11">
        <v>44977</v>
      </c>
      <c r="B83" s="12" t="s">
        <v>77</v>
      </c>
      <c r="C83" s="6">
        <v>266.04</v>
      </c>
    </row>
    <row r="84" spans="1:3" ht="19.5" customHeight="1">
      <c r="A84" s="11">
        <v>44992</v>
      </c>
      <c r="B84" s="12" t="s">
        <v>76</v>
      </c>
      <c r="C84" s="6">
        <v>2255.15</v>
      </c>
    </row>
    <row r="85" spans="1:3" ht="19.5" customHeight="1">
      <c r="A85" s="11">
        <v>44993</v>
      </c>
      <c r="B85" s="12" t="s">
        <v>75</v>
      </c>
      <c r="C85" s="6">
        <v>27.16</v>
      </c>
    </row>
    <row r="86" spans="1:3" ht="19.5" customHeight="1">
      <c r="A86" s="11">
        <v>44993</v>
      </c>
      <c r="B86" s="12" t="s">
        <v>75</v>
      </c>
      <c r="C86" s="6">
        <v>2175.31</v>
      </c>
    </row>
    <row r="87" spans="1:3" ht="19.5" customHeight="1">
      <c r="A87" s="11">
        <v>44993</v>
      </c>
      <c r="B87" s="12" t="s">
        <v>75</v>
      </c>
      <c r="C87" s="6">
        <v>326.64</v>
      </c>
    </row>
    <row r="88" spans="1:3" ht="19.5" customHeight="1">
      <c r="A88" s="11">
        <v>45022</v>
      </c>
      <c r="B88" s="12" t="s">
        <v>76</v>
      </c>
      <c r="C88" s="6">
        <v>2321.78</v>
      </c>
    </row>
    <row r="89" spans="1:3" ht="19.5" customHeight="1">
      <c r="A89" s="11">
        <v>45027</v>
      </c>
      <c r="B89" s="12" t="s">
        <v>78</v>
      </c>
      <c r="C89" s="6">
        <v>315</v>
      </c>
    </row>
    <row r="90" spans="1:3" ht="19.5" customHeight="1">
      <c r="A90" s="11">
        <v>45027</v>
      </c>
      <c r="B90" s="12" t="s">
        <v>75</v>
      </c>
      <c r="C90" s="6">
        <v>2175.31</v>
      </c>
    </row>
    <row r="91" spans="1:3" ht="19.5" customHeight="1">
      <c r="A91" s="11">
        <v>45034</v>
      </c>
      <c r="B91" s="12" t="s">
        <v>79</v>
      </c>
      <c r="C91" s="6">
        <v>1000</v>
      </c>
    </row>
    <row r="92" spans="1:3" ht="19.5" customHeight="1">
      <c r="A92" s="11">
        <v>45054</v>
      </c>
      <c r="B92" s="12" t="s">
        <v>76</v>
      </c>
      <c r="C92" s="6">
        <v>2306.16</v>
      </c>
    </row>
    <row r="93" spans="1:3" ht="19.5" customHeight="1">
      <c r="A93" s="11">
        <v>45055</v>
      </c>
      <c r="B93" s="12" t="s">
        <v>75</v>
      </c>
      <c r="C93" s="6">
        <v>2204.52</v>
      </c>
    </row>
    <row r="94" spans="1:3" ht="19.5" customHeight="1">
      <c r="A94" s="11">
        <v>45064</v>
      </c>
      <c r="B94" s="12" t="s">
        <v>76</v>
      </c>
      <c r="C94" s="6">
        <v>46.58</v>
      </c>
    </row>
    <row r="95" spans="1:3" ht="19.5" customHeight="1">
      <c r="A95" s="11">
        <v>45064</v>
      </c>
      <c r="B95" s="12" t="s">
        <v>81</v>
      </c>
      <c r="C95" s="6">
        <v>129.9</v>
      </c>
    </row>
    <row r="96" spans="1:3" ht="19.5" customHeight="1">
      <c r="A96" s="11">
        <v>45064</v>
      </c>
      <c r="B96" s="12" t="s">
        <v>82</v>
      </c>
      <c r="C96" s="6">
        <v>240</v>
      </c>
    </row>
    <row r="97" spans="1:3" ht="19.5" customHeight="1">
      <c r="A97" s="11">
        <v>45083</v>
      </c>
      <c r="B97" s="12" t="s">
        <v>83</v>
      </c>
      <c r="C97" s="6">
        <v>5000</v>
      </c>
    </row>
    <row r="98" spans="1:3" ht="19.5" customHeight="1">
      <c r="A98" s="11">
        <v>45083</v>
      </c>
      <c r="B98" s="12" t="s">
        <v>84</v>
      </c>
      <c r="C98" s="6">
        <v>256</v>
      </c>
    </row>
    <row r="99" spans="1:3" ht="19.5" customHeight="1">
      <c r="A99" s="11">
        <v>45084</v>
      </c>
      <c r="B99" s="12" t="s">
        <v>76</v>
      </c>
      <c r="C99" s="6">
        <v>2305.32</v>
      </c>
    </row>
    <row r="100" spans="1:3" ht="19.5" customHeight="1">
      <c r="A100" s="11">
        <v>45084</v>
      </c>
      <c r="B100" s="12" t="s">
        <v>75</v>
      </c>
      <c r="C100" s="6">
        <v>2224.68</v>
      </c>
    </row>
    <row r="101" spans="1:3" ht="19.5" customHeight="1">
      <c r="A101" s="11">
        <v>45092</v>
      </c>
      <c r="B101" s="12" t="s">
        <v>76</v>
      </c>
      <c r="C101" s="6">
        <v>55.77</v>
      </c>
    </row>
    <row r="102" spans="1:3" ht="19.5" customHeight="1">
      <c r="A102" s="11">
        <v>45103</v>
      </c>
      <c r="B102" s="12" t="s">
        <v>76</v>
      </c>
      <c r="C102" s="6">
        <v>420</v>
      </c>
    </row>
    <row r="103" spans="1:3" ht="19.5" customHeight="1">
      <c r="A103" s="11">
        <v>45103</v>
      </c>
      <c r="B103" s="12" t="s">
        <v>75</v>
      </c>
      <c r="C103" s="6">
        <v>420</v>
      </c>
    </row>
    <row r="104" spans="1:3" ht="19.5" customHeight="1">
      <c r="A104" s="11">
        <v>45104</v>
      </c>
      <c r="B104" s="12" t="s">
        <v>83</v>
      </c>
      <c r="C104" s="6">
        <v>5000</v>
      </c>
    </row>
    <row r="105" spans="1:3" ht="19.5" customHeight="1">
      <c r="A105" s="11">
        <v>45118</v>
      </c>
      <c r="B105" s="12" t="s">
        <v>75</v>
      </c>
      <c r="C105" s="6">
        <v>2423.04</v>
      </c>
    </row>
    <row r="106" spans="1:3" ht="19.5" customHeight="1">
      <c r="A106" s="11">
        <v>45118</v>
      </c>
      <c r="B106" s="12" t="s">
        <v>75</v>
      </c>
      <c r="C106" s="6">
        <v>326.65</v>
      </c>
    </row>
    <row r="107" spans="1:3" ht="19.5" customHeight="1">
      <c r="A107" s="11">
        <v>45124</v>
      </c>
      <c r="B107" s="12" t="s">
        <v>76</v>
      </c>
      <c r="C107" s="6">
        <v>2503.66</v>
      </c>
    </row>
    <row r="108" spans="1:3" ht="19.5" customHeight="1">
      <c r="A108" s="11">
        <v>45140</v>
      </c>
      <c r="B108" s="12" t="s">
        <v>76</v>
      </c>
      <c r="C108" s="6">
        <v>2503.67</v>
      </c>
    </row>
    <row r="109" spans="1:3" ht="19.5" customHeight="1">
      <c r="A109" s="11">
        <v>45154</v>
      </c>
      <c r="B109" s="12" t="s">
        <v>75</v>
      </c>
      <c r="C109" s="6">
        <v>2423.04</v>
      </c>
    </row>
    <row r="110" spans="1:3" ht="19.5" customHeight="1">
      <c r="A110" s="11">
        <v>45176</v>
      </c>
      <c r="B110" s="12" t="s">
        <v>75</v>
      </c>
      <c r="C110" s="6">
        <v>2503.66</v>
      </c>
    </row>
    <row r="111" spans="1:3" ht="19.5" customHeight="1">
      <c r="A111" s="11">
        <v>45176</v>
      </c>
      <c r="B111" s="12" t="s">
        <v>75</v>
      </c>
      <c r="C111" s="6">
        <v>2422.79</v>
      </c>
    </row>
    <row r="112" spans="1:3" ht="19.5" customHeight="1">
      <c r="A112" s="11">
        <v>45204</v>
      </c>
      <c r="B112" s="12" t="s">
        <v>85</v>
      </c>
      <c r="C112" s="6">
        <v>1000</v>
      </c>
    </row>
    <row r="113" spans="1:3" ht="19.5" customHeight="1">
      <c r="A113" s="11">
        <v>45204</v>
      </c>
      <c r="B113" s="12" t="s">
        <v>86</v>
      </c>
      <c r="C113" s="6">
        <v>23023.02</v>
      </c>
    </row>
    <row r="114" spans="1:3" ht="19.5" customHeight="1">
      <c r="A114" s="11">
        <v>45205</v>
      </c>
      <c r="B114" s="12" t="s">
        <v>76</v>
      </c>
      <c r="C114" s="6">
        <v>3061.58</v>
      </c>
    </row>
    <row r="115" spans="1:3" ht="19.5" customHeight="1">
      <c r="A115" s="11">
        <v>45210</v>
      </c>
      <c r="B115" s="12" t="s">
        <v>75</v>
      </c>
      <c r="C115" s="6">
        <v>2244.83</v>
      </c>
    </row>
    <row r="116" spans="1:3" ht="19.5" customHeight="1">
      <c r="A116" s="11">
        <v>45210</v>
      </c>
      <c r="B116" s="12" t="s">
        <v>87</v>
      </c>
      <c r="C116" s="6">
        <v>124.8</v>
      </c>
    </row>
    <row r="117" spans="1:3" ht="19.5" customHeight="1">
      <c r="A117" s="11">
        <v>45218</v>
      </c>
      <c r="B117" s="12" t="s">
        <v>88</v>
      </c>
      <c r="C117" s="6">
        <v>19470.4</v>
      </c>
    </row>
    <row r="118" spans="1:3" ht="19.5" customHeight="1">
      <c r="A118" s="11">
        <v>45225</v>
      </c>
      <c r="B118" s="12" t="s">
        <v>89</v>
      </c>
      <c r="C118" s="6">
        <v>851</v>
      </c>
    </row>
    <row r="119" spans="1:3" ht="19.5" customHeight="1">
      <c r="A119" s="11">
        <v>45226</v>
      </c>
      <c r="B119" s="12" t="s">
        <v>90</v>
      </c>
      <c r="C119" s="6">
        <v>898.36</v>
      </c>
    </row>
    <row r="120" spans="1:3" ht="19.5" customHeight="1">
      <c r="A120" s="11">
        <v>45239</v>
      </c>
      <c r="B120" s="12" t="s">
        <v>76</v>
      </c>
      <c r="C120" s="6">
        <v>3248.95</v>
      </c>
    </row>
    <row r="121" spans="1:3" ht="19.5" customHeight="1">
      <c r="A121" s="11">
        <v>45243</v>
      </c>
      <c r="B121" s="12" t="s">
        <v>75</v>
      </c>
      <c r="C121" s="6">
        <v>2347.92</v>
      </c>
    </row>
    <row r="122" spans="1:3" ht="19.5" customHeight="1">
      <c r="A122" s="11">
        <v>45250</v>
      </c>
      <c r="B122" s="12" t="s">
        <v>76</v>
      </c>
      <c r="C122" s="6">
        <v>300</v>
      </c>
    </row>
    <row r="123" spans="1:3" ht="19.5" customHeight="1">
      <c r="A123" s="11">
        <v>45264</v>
      </c>
      <c r="B123" s="12" t="s">
        <v>92</v>
      </c>
      <c r="C123" s="6">
        <v>896.42</v>
      </c>
    </row>
    <row r="124" spans="1:3" ht="19.5" customHeight="1">
      <c r="A124" s="11">
        <v>45264</v>
      </c>
      <c r="B124" s="12" t="s">
        <v>91</v>
      </c>
      <c r="C124" s="6">
        <v>934.67</v>
      </c>
    </row>
    <row r="125" spans="1:3" ht="19.5" customHeight="1">
      <c r="A125" s="11">
        <v>45264</v>
      </c>
      <c r="B125" s="12" t="s">
        <v>93</v>
      </c>
      <c r="C125" s="6">
        <v>250</v>
      </c>
    </row>
    <row r="126" spans="1:3" ht="19.5" customHeight="1">
      <c r="A126" s="11">
        <v>45266</v>
      </c>
      <c r="B126" s="12" t="s">
        <v>76</v>
      </c>
      <c r="C126" s="6">
        <v>100</v>
      </c>
    </row>
    <row r="127" spans="1:3" ht="19.5" customHeight="1">
      <c r="A127" s="11">
        <v>45266</v>
      </c>
      <c r="B127" s="12" t="s">
        <v>76</v>
      </c>
      <c r="C127" s="6">
        <v>3248.92</v>
      </c>
    </row>
    <row r="128" spans="1:3" ht="19.5" customHeight="1">
      <c r="A128" s="11">
        <v>45267</v>
      </c>
      <c r="B128" s="12" t="s">
        <v>94</v>
      </c>
      <c r="C128" s="6">
        <v>100</v>
      </c>
    </row>
    <row r="129" spans="1:3" ht="19.5" customHeight="1">
      <c r="A129" s="11">
        <v>45267</v>
      </c>
      <c r="B129" s="12" t="s">
        <v>95</v>
      </c>
      <c r="C129" s="6">
        <v>44.53</v>
      </c>
    </row>
    <row r="130" spans="1:3" ht="19.5" customHeight="1">
      <c r="A130" s="11">
        <v>45267</v>
      </c>
      <c r="B130" s="12" t="s">
        <v>96</v>
      </c>
      <c r="C130" s="6">
        <v>100</v>
      </c>
    </row>
    <row r="131" spans="1:3" ht="19.5" customHeight="1">
      <c r="A131" s="11">
        <v>45271</v>
      </c>
      <c r="B131" s="12" t="s">
        <v>75</v>
      </c>
      <c r="C131" s="6">
        <v>2347.9</v>
      </c>
    </row>
    <row r="132" spans="1:3" ht="19.5" customHeight="1">
      <c r="A132" s="11">
        <v>45278</v>
      </c>
      <c r="B132" s="12" t="s">
        <v>75</v>
      </c>
      <c r="C132" s="6">
        <v>600</v>
      </c>
    </row>
    <row r="133" spans="1:3" ht="19.5" customHeight="1">
      <c r="A133" s="11">
        <v>45279</v>
      </c>
      <c r="B133" s="12" t="s">
        <v>76</v>
      </c>
      <c r="C133" s="6">
        <v>979.65</v>
      </c>
    </row>
    <row r="134" spans="1:3" s="9" customFormat="1" ht="19.5" customHeight="1">
      <c r="A134" s="13" t="s">
        <v>12</v>
      </c>
      <c r="B134" s="14"/>
      <c r="C134" s="8">
        <f>SUM(C77:C133)</f>
        <v>121746.91999999998</v>
      </c>
    </row>
    <row r="135" spans="1:3" s="9" customFormat="1" ht="19.5" customHeight="1">
      <c r="A135" s="18"/>
      <c r="B135" s="19"/>
      <c r="C135" s="20"/>
    </row>
    <row r="136" spans="1:3" ht="19.5" customHeight="1">
      <c r="A136" s="15" t="s">
        <v>97</v>
      </c>
      <c r="B136" s="16"/>
      <c r="C136" s="17"/>
    </row>
    <row r="137" spans="1:3" ht="19.5" customHeight="1">
      <c r="A137" s="11">
        <v>44977</v>
      </c>
      <c r="B137" s="12" t="s">
        <v>98</v>
      </c>
      <c r="C137" s="6">
        <v>9954.21</v>
      </c>
    </row>
    <row r="138" spans="1:3" ht="19.5" customHeight="1">
      <c r="A138" s="11">
        <v>45264</v>
      </c>
      <c r="B138" s="12" t="s">
        <v>99</v>
      </c>
      <c r="C138" s="6">
        <v>15000</v>
      </c>
    </row>
    <row r="139" spans="1:3" s="9" customFormat="1" ht="19.5" customHeight="1">
      <c r="A139" s="13" t="s">
        <v>12</v>
      </c>
      <c r="B139" s="14"/>
      <c r="C139" s="8">
        <v>24954.21</v>
      </c>
    </row>
    <row r="140" spans="1:3" s="9" customFormat="1" ht="19.5" customHeight="1">
      <c r="A140" s="18"/>
      <c r="B140" s="19"/>
      <c r="C140" s="20"/>
    </row>
    <row r="141" spans="1:3" ht="19.5" customHeight="1">
      <c r="A141" s="15" t="s">
        <v>101</v>
      </c>
      <c r="B141" s="16"/>
      <c r="C141" s="17"/>
    </row>
    <row r="142" spans="1:3" ht="19.5" customHeight="1">
      <c r="A142" s="11">
        <v>45037</v>
      </c>
      <c r="B142" s="12" t="s">
        <v>102</v>
      </c>
      <c r="C142" s="6">
        <v>585.4</v>
      </c>
    </row>
    <row r="143" spans="1:3" ht="19.5" customHeight="1">
      <c r="A143" s="11">
        <v>45049</v>
      </c>
      <c r="B143" s="12" t="s">
        <v>105</v>
      </c>
      <c r="C143" s="6">
        <v>1244.66</v>
      </c>
    </row>
    <row r="144" spans="1:3" ht="19.5" customHeight="1">
      <c r="A144" s="11">
        <v>45054</v>
      </c>
      <c r="B144" s="12" t="s">
        <v>106</v>
      </c>
      <c r="C144" s="6">
        <v>276.92</v>
      </c>
    </row>
    <row r="145" spans="1:3" ht="19.5" customHeight="1">
      <c r="A145" s="11">
        <v>45054</v>
      </c>
      <c r="B145" s="12" t="s">
        <v>107</v>
      </c>
      <c r="C145" s="6">
        <v>448.22</v>
      </c>
    </row>
    <row r="146" spans="1:3" ht="19.5" customHeight="1">
      <c r="A146" s="11">
        <v>45054</v>
      </c>
      <c r="B146" s="12" t="s">
        <v>108</v>
      </c>
      <c r="C146" s="6">
        <v>231.15</v>
      </c>
    </row>
    <row r="147" spans="1:3" ht="19.5" customHeight="1">
      <c r="A147" s="11">
        <v>45078</v>
      </c>
      <c r="B147" s="12" t="s">
        <v>109</v>
      </c>
      <c r="C147" s="6">
        <v>2180</v>
      </c>
    </row>
    <row r="148" spans="1:3" ht="19.5" customHeight="1">
      <c r="A148" s="11">
        <v>45078</v>
      </c>
      <c r="B148" s="12" t="s">
        <v>111</v>
      </c>
      <c r="C148" s="6">
        <v>127.22</v>
      </c>
    </row>
    <row r="149" spans="1:3" ht="19.5" customHeight="1">
      <c r="A149" s="11">
        <v>45078</v>
      </c>
      <c r="B149" s="12" t="s">
        <v>110</v>
      </c>
      <c r="C149" s="6">
        <v>331.81</v>
      </c>
    </row>
    <row r="150" spans="1:3" ht="19.5" customHeight="1">
      <c r="A150" s="11">
        <v>45078</v>
      </c>
      <c r="B150" s="12" t="s">
        <v>112</v>
      </c>
      <c r="C150" s="6">
        <v>389</v>
      </c>
    </row>
    <row r="151" spans="1:3" ht="19.5" customHeight="1">
      <c r="A151" s="11">
        <v>45089</v>
      </c>
      <c r="B151" s="12" t="s">
        <v>110</v>
      </c>
      <c r="C151" s="6">
        <v>500</v>
      </c>
    </row>
    <row r="152" spans="1:3" ht="19.5" customHeight="1">
      <c r="A152" s="11">
        <v>45089</v>
      </c>
      <c r="B152" s="12" t="s">
        <v>112</v>
      </c>
      <c r="C152" s="6">
        <v>2334</v>
      </c>
    </row>
    <row r="153" spans="1:3" ht="19.5" customHeight="1">
      <c r="A153" s="11">
        <v>45089</v>
      </c>
      <c r="B153" s="12" t="s">
        <v>106</v>
      </c>
      <c r="C153" s="6">
        <v>222.75</v>
      </c>
    </row>
    <row r="154" spans="1:3" ht="19.5" customHeight="1">
      <c r="A154" s="11">
        <v>45092</v>
      </c>
      <c r="B154" s="12" t="s">
        <v>113</v>
      </c>
      <c r="C154" s="6">
        <v>800</v>
      </c>
    </row>
    <row r="155" spans="1:3" ht="19.5" customHeight="1">
      <c r="A155" s="11">
        <v>45092</v>
      </c>
      <c r="B155" s="12" t="s">
        <v>102</v>
      </c>
      <c r="C155" s="6">
        <v>138.84</v>
      </c>
    </row>
    <row r="156" spans="1:3" ht="19.5" customHeight="1">
      <c r="A156" s="11">
        <v>45093</v>
      </c>
      <c r="B156" s="12" t="s">
        <v>114</v>
      </c>
      <c r="C156" s="6">
        <v>168.48</v>
      </c>
    </row>
    <row r="157" spans="1:3" ht="19.5" customHeight="1">
      <c r="A157" s="11">
        <v>45103</v>
      </c>
      <c r="B157" s="12" t="s">
        <v>115</v>
      </c>
      <c r="C157" s="6">
        <v>800</v>
      </c>
    </row>
    <row r="158" spans="1:3" ht="19.5" customHeight="1">
      <c r="A158" s="11">
        <v>45103</v>
      </c>
      <c r="B158" s="12" t="s">
        <v>116</v>
      </c>
      <c r="C158" s="6">
        <v>2046.72</v>
      </c>
    </row>
    <row r="159" spans="1:3" ht="19.5" customHeight="1">
      <c r="A159" s="11">
        <v>45103</v>
      </c>
      <c r="B159" s="12" t="s">
        <v>117</v>
      </c>
      <c r="C159" s="6">
        <v>647.96</v>
      </c>
    </row>
    <row r="160" spans="1:3" ht="19.5" customHeight="1">
      <c r="A160" s="11">
        <v>45113</v>
      </c>
      <c r="B160" s="12" t="s">
        <v>118</v>
      </c>
      <c r="C160" s="6">
        <v>1050</v>
      </c>
    </row>
    <row r="161" spans="1:3" ht="19.5" customHeight="1">
      <c r="A161" s="11">
        <v>45113</v>
      </c>
      <c r="B161" s="12" t="s">
        <v>119</v>
      </c>
      <c r="C161" s="6">
        <v>2400</v>
      </c>
    </row>
    <row r="162" spans="1:3" ht="19.5" customHeight="1">
      <c r="A162" s="11">
        <v>45113</v>
      </c>
      <c r="B162" s="12" t="s">
        <v>120</v>
      </c>
      <c r="C162" s="6">
        <v>225</v>
      </c>
    </row>
    <row r="163" spans="1:3" ht="19.5" customHeight="1">
      <c r="A163" s="11">
        <v>45113</v>
      </c>
      <c r="B163" s="12" t="s">
        <v>121</v>
      </c>
      <c r="C163" s="6">
        <v>357</v>
      </c>
    </row>
    <row r="164" spans="1:3" ht="19.5" customHeight="1">
      <c r="A164" s="11">
        <v>45119</v>
      </c>
      <c r="B164" s="12" t="s">
        <v>122</v>
      </c>
      <c r="C164" s="6">
        <v>672.04</v>
      </c>
    </row>
    <row r="165" spans="1:3" ht="19.5" customHeight="1">
      <c r="A165" s="11">
        <v>45119</v>
      </c>
      <c r="B165" s="12" t="s">
        <v>123</v>
      </c>
      <c r="C165" s="6">
        <v>2204.43</v>
      </c>
    </row>
    <row r="166" spans="1:3" ht="19.5" customHeight="1">
      <c r="A166" s="11">
        <v>45119</v>
      </c>
      <c r="B166" s="12" t="s">
        <v>108</v>
      </c>
      <c r="C166" s="6">
        <v>149.47</v>
      </c>
    </row>
    <row r="167" spans="1:3" ht="19.5" customHeight="1">
      <c r="A167" s="11">
        <v>45121</v>
      </c>
      <c r="B167" s="12" t="s">
        <v>104</v>
      </c>
      <c r="C167" s="6">
        <v>968.19</v>
      </c>
    </row>
    <row r="168" spans="1:3" ht="19.5" customHeight="1">
      <c r="A168" s="11">
        <v>45131</v>
      </c>
      <c r="B168" s="12" t="s">
        <v>124</v>
      </c>
      <c r="C168" s="6">
        <v>150</v>
      </c>
    </row>
    <row r="169" spans="1:3" ht="19.5" customHeight="1">
      <c r="A169" s="11">
        <v>45133</v>
      </c>
      <c r="B169" s="12" t="s">
        <v>125</v>
      </c>
      <c r="C169" s="6">
        <v>3400</v>
      </c>
    </row>
    <row r="170" spans="1:3" ht="19.5" customHeight="1">
      <c r="A170" s="11">
        <v>45160</v>
      </c>
      <c r="B170" s="12" t="s">
        <v>126</v>
      </c>
      <c r="C170" s="6">
        <v>225</v>
      </c>
    </row>
    <row r="171" spans="1:3" ht="19.5" customHeight="1">
      <c r="A171" s="11">
        <v>45160</v>
      </c>
      <c r="B171" s="12" t="s">
        <v>127</v>
      </c>
      <c r="C171" s="6">
        <v>111.26</v>
      </c>
    </row>
    <row r="172" spans="1:3" ht="19.5" customHeight="1">
      <c r="A172" s="11">
        <v>45167</v>
      </c>
      <c r="B172" s="12" t="s">
        <v>114</v>
      </c>
      <c r="C172" s="6">
        <v>249.44</v>
      </c>
    </row>
    <row r="173" spans="1:3" ht="19.5" customHeight="1">
      <c r="A173" s="11">
        <v>45175</v>
      </c>
      <c r="B173" s="12" t="s">
        <v>128</v>
      </c>
      <c r="C173" s="6">
        <v>699.85</v>
      </c>
    </row>
    <row r="174" spans="1:3" ht="19.5" customHeight="1">
      <c r="A174" s="11">
        <v>45175</v>
      </c>
      <c r="B174" s="12" t="s">
        <v>102</v>
      </c>
      <c r="C174" s="6">
        <v>94.3</v>
      </c>
    </row>
    <row r="175" spans="1:3" ht="19.5" customHeight="1">
      <c r="A175" s="11">
        <v>45180</v>
      </c>
      <c r="B175" s="12" t="s">
        <v>129</v>
      </c>
      <c r="C175" s="6">
        <v>1412.17</v>
      </c>
    </row>
    <row r="176" spans="1:3" ht="19.5" customHeight="1">
      <c r="A176" s="11">
        <v>45202</v>
      </c>
      <c r="B176" s="12" t="s">
        <v>130</v>
      </c>
      <c r="C176" s="6">
        <v>292.29</v>
      </c>
    </row>
    <row r="177" spans="1:3" ht="19.5" customHeight="1">
      <c r="A177" s="11">
        <v>45205</v>
      </c>
      <c r="B177" s="12" t="s">
        <v>118</v>
      </c>
      <c r="C177" s="6">
        <v>650</v>
      </c>
    </row>
    <row r="178" spans="1:3" ht="19.5" customHeight="1">
      <c r="A178" s="11">
        <v>45205</v>
      </c>
      <c r="B178" s="12" t="s">
        <v>131</v>
      </c>
      <c r="C178" s="6">
        <v>110.69</v>
      </c>
    </row>
    <row r="179" spans="1:3" ht="19.5" customHeight="1">
      <c r="A179" s="11">
        <v>45209</v>
      </c>
      <c r="B179" s="12" t="s">
        <v>132</v>
      </c>
      <c r="C179" s="6">
        <v>1775</v>
      </c>
    </row>
    <row r="180" spans="1:3" ht="19.5" customHeight="1">
      <c r="A180" s="11">
        <v>45209</v>
      </c>
      <c r="B180" s="12" t="s">
        <v>114</v>
      </c>
      <c r="C180" s="6">
        <v>259.24</v>
      </c>
    </row>
    <row r="181" spans="1:3" ht="19.5" customHeight="1">
      <c r="A181" s="11">
        <v>45215</v>
      </c>
      <c r="B181" s="12" t="s">
        <v>133</v>
      </c>
      <c r="C181" s="6">
        <v>2160.99</v>
      </c>
    </row>
    <row r="182" spans="1:3" ht="19.5" customHeight="1">
      <c r="A182" s="11">
        <v>45215</v>
      </c>
      <c r="B182" s="12" t="s">
        <v>134</v>
      </c>
      <c r="C182" s="6">
        <v>20</v>
      </c>
    </row>
    <row r="183" spans="1:3" ht="19.5" customHeight="1">
      <c r="A183" s="11">
        <v>45215</v>
      </c>
      <c r="B183" s="12" t="s">
        <v>135</v>
      </c>
      <c r="C183" s="6">
        <v>208</v>
      </c>
    </row>
    <row r="184" spans="1:3" ht="19.5" customHeight="1">
      <c r="A184" s="11">
        <v>45218</v>
      </c>
      <c r="B184" s="12" t="s">
        <v>122</v>
      </c>
      <c r="C184" s="6">
        <v>2827.96</v>
      </c>
    </row>
    <row r="185" spans="1:3" ht="19.5" customHeight="1">
      <c r="A185" s="11">
        <v>45218</v>
      </c>
      <c r="B185" s="12" t="s">
        <v>108</v>
      </c>
      <c r="C185" s="6">
        <v>86.48</v>
      </c>
    </row>
    <row r="186" spans="1:3" ht="19.5" customHeight="1">
      <c r="A186" s="11">
        <v>45226</v>
      </c>
      <c r="B186" s="12" t="s">
        <v>130</v>
      </c>
      <c r="C186" s="6">
        <v>80</v>
      </c>
    </row>
    <row r="187" spans="1:3" ht="19.5" customHeight="1">
      <c r="A187" s="11">
        <v>45236</v>
      </c>
      <c r="B187" s="12" t="s">
        <v>136</v>
      </c>
      <c r="C187" s="6">
        <v>912.17</v>
      </c>
    </row>
    <row r="188" spans="1:3" ht="19.5" customHeight="1">
      <c r="A188" s="11">
        <v>45236</v>
      </c>
      <c r="B188" s="12" t="s">
        <v>137</v>
      </c>
      <c r="C188" s="6">
        <v>995</v>
      </c>
    </row>
    <row r="189" spans="1:3" ht="19.5" customHeight="1">
      <c r="A189" s="11">
        <v>45239</v>
      </c>
      <c r="B189" s="12" t="s">
        <v>112</v>
      </c>
      <c r="C189" s="6">
        <v>2272.8</v>
      </c>
    </row>
    <row r="190" spans="1:3" ht="19.5" customHeight="1">
      <c r="A190" s="11">
        <v>45239</v>
      </c>
      <c r="B190" s="12" t="s">
        <v>138</v>
      </c>
      <c r="C190" s="6">
        <v>329.43</v>
      </c>
    </row>
    <row r="191" spans="1:3" ht="19.5" customHeight="1">
      <c r="A191" s="11">
        <v>45239</v>
      </c>
      <c r="B191" s="12" t="s">
        <v>130</v>
      </c>
      <c r="C191" s="6">
        <v>53.09</v>
      </c>
    </row>
    <row r="192" spans="1:3" ht="19.5" customHeight="1">
      <c r="A192" s="11">
        <v>45239</v>
      </c>
      <c r="B192" s="12" t="s">
        <v>139</v>
      </c>
      <c r="C192" s="6">
        <v>1471.48</v>
      </c>
    </row>
    <row r="193" spans="1:3" ht="19.5" customHeight="1">
      <c r="A193" s="11">
        <v>45240</v>
      </c>
      <c r="B193" s="12" t="s">
        <v>140</v>
      </c>
      <c r="C193" s="6">
        <v>306.4</v>
      </c>
    </row>
    <row r="194" spans="1:3" ht="19.5" customHeight="1">
      <c r="A194" s="11">
        <v>45243</v>
      </c>
      <c r="B194" s="12" t="s">
        <v>141</v>
      </c>
      <c r="C194" s="6">
        <v>666.67</v>
      </c>
    </row>
    <row r="195" spans="1:3" ht="19.5" customHeight="1">
      <c r="A195" s="11">
        <v>45243</v>
      </c>
      <c r="B195" s="12" t="s">
        <v>142</v>
      </c>
      <c r="C195" s="6">
        <v>4133.33</v>
      </c>
    </row>
    <row r="196" spans="1:3" ht="19.5" customHeight="1">
      <c r="A196" s="11">
        <v>45243</v>
      </c>
      <c r="B196" s="12" t="s">
        <v>168</v>
      </c>
      <c r="C196" s="6">
        <v>666.67</v>
      </c>
    </row>
    <row r="197" spans="1:3" ht="19.5" customHeight="1">
      <c r="A197" s="11">
        <v>45253</v>
      </c>
      <c r="B197" s="12" t="s">
        <v>143</v>
      </c>
      <c r="C197" s="6">
        <v>2254.96</v>
      </c>
    </row>
    <row r="198" spans="1:3" ht="19.5" customHeight="1">
      <c r="A198" s="11">
        <v>45253</v>
      </c>
      <c r="B198" s="12" t="s">
        <v>130</v>
      </c>
      <c r="C198" s="6">
        <v>40</v>
      </c>
    </row>
    <row r="199" spans="1:3" ht="19.5" customHeight="1">
      <c r="A199" s="11">
        <v>45253</v>
      </c>
      <c r="B199" s="12" t="s">
        <v>139</v>
      </c>
      <c r="C199" s="6">
        <v>1028.52</v>
      </c>
    </row>
    <row r="200" spans="1:3" ht="19.5" customHeight="1">
      <c r="A200" s="11">
        <v>45257</v>
      </c>
      <c r="B200" s="12" t="s">
        <v>144</v>
      </c>
      <c r="C200" s="6">
        <v>393</v>
      </c>
    </row>
    <row r="201" spans="1:3" ht="19.5" customHeight="1">
      <c r="A201" s="11">
        <v>45264</v>
      </c>
      <c r="B201" s="12" t="s">
        <v>145</v>
      </c>
      <c r="C201" s="6">
        <v>1799.52</v>
      </c>
    </row>
    <row r="202" spans="1:3" ht="19.5" customHeight="1">
      <c r="A202" s="11">
        <v>45264</v>
      </c>
      <c r="B202" s="12" t="s">
        <v>146</v>
      </c>
      <c r="C202" s="6">
        <v>331.82</v>
      </c>
    </row>
    <row r="203" spans="1:3" ht="19.5" customHeight="1">
      <c r="A203" s="11">
        <v>45264</v>
      </c>
      <c r="B203" s="12" t="s">
        <v>147</v>
      </c>
      <c r="C203" s="6">
        <v>318.43</v>
      </c>
    </row>
    <row r="204" spans="1:3" ht="19.5" customHeight="1">
      <c r="A204" s="11">
        <v>45264</v>
      </c>
      <c r="B204" s="12" t="s">
        <v>148</v>
      </c>
      <c r="C204" s="6">
        <v>386.75</v>
      </c>
    </row>
    <row r="205" spans="1:3" ht="19.5" customHeight="1">
      <c r="A205" s="11">
        <v>45267</v>
      </c>
      <c r="B205" s="12" t="s">
        <v>149</v>
      </c>
      <c r="C205" s="6">
        <v>215.78</v>
      </c>
    </row>
    <row r="206" spans="1:3" ht="19.5" customHeight="1">
      <c r="A206" s="11">
        <v>45267</v>
      </c>
      <c r="B206" s="12" t="s">
        <v>131</v>
      </c>
      <c r="C206" s="6">
        <v>50</v>
      </c>
    </row>
    <row r="207" spans="1:3" ht="19.5" customHeight="1">
      <c r="A207" s="11">
        <v>45267</v>
      </c>
      <c r="B207" s="12" t="s">
        <v>106</v>
      </c>
      <c r="C207" s="6">
        <v>983.85</v>
      </c>
    </row>
    <row r="208" spans="1:3" ht="19.5" customHeight="1">
      <c r="A208" s="11">
        <v>45267</v>
      </c>
      <c r="B208" s="12" t="s">
        <v>150</v>
      </c>
      <c r="C208" s="6">
        <v>693.41</v>
      </c>
    </row>
    <row r="209" spans="1:3" ht="19.5" customHeight="1">
      <c r="A209" s="11">
        <v>45273</v>
      </c>
      <c r="B209" s="12" t="s">
        <v>151</v>
      </c>
      <c r="C209" s="6">
        <v>1500</v>
      </c>
    </row>
    <row r="210" spans="1:3" ht="19.5" customHeight="1">
      <c r="A210" s="11">
        <v>45273</v>
      </c>
      <c r="B210" s="12" t="s">
        <v>152</v>
      </c>
      <c r="C210" s="6">
        <v>382.5</v>
      </c>
    </row>
    <row r="211" spans="1:3" ht="19.5" customHeight="1">
      <c r="A211" s="11">
        <v>45273</v>
      </c>
      <c r="B211" s="12" t="s">
        <v>153</v>
      </c>
      <c r="C211" s="6">
        <v>405.33</v>
      </c>
    </row>
    <row r="212" spans="1:3" ht="19.5" customHeight="1">
      <c r="A212" s="11">
        <v>45273</v>
      </c>
      <c r="B212" s="12" t="s">
        <v>154</v>
      </c>
      <c r="C212" s="6">
        <v>142.19</v>
      </c>
    </row>
    <row r="213" spans="1:3" ht="19.5" customHeight="1">
      <c r="A213" s="11">
        <v>45275</v>
      </c>
      <c r="B213" s="12" t="s">
        <v>155</v>
      </c>
      <c r="C213" s="6">
        <v>81.31</v>
      </c>
    </row>
    <row r="214" spans="1:3" ht="19.5" customHeight="1">
      <c r="A214" s="11">
        <v>45275</v>
      </c>
      <c r="B214" s="12" t="s">
        <v>156</v>
      </c>
      <c r="C214" s="6">
        <v>65</v>
      </c>
    </row>
    <row r="215" spans="1:3" ht="19.5" customHeight="1">
      <c r="A215" s="11">
        <v>45275</v>
      </c>
      <c r="B215" s="12" t="s">
        <v>157</v>
      </c>
      <c r="C215" s="6">
        <v>523.08</v>
      </c>
    </row>
    <row r="216" spans="1:3" ht="19.5" customHeight="1">
      <c r="A216" s="11">
        <v>45275</v>
      </c>
      <c r="B216" s="12" t="s">
        <v>158</v>
      </c>
      <c r="C216" s="6">
        <v>1300</v>
      </c>
    </row>
    <row r="217" spans="1:3" ht="19.5" customHeight="1">
      <c r="A217" s="11">
        <v>45275</v>
      </c>
      <c r="B217" s="12" t="s">
        <v>159</v>
      </c>
      <c r="C217" s="6">
        <v>3500</v>
      </c>
    </row>
    <row r="218" spans="1:3" ht="19.5" customHeight="1">
      <c r="A218" s="11">
        <v>45275</v>
      </c>
      <c r="B218" s="12" t="s">
        <v>160</v>
      </c>
      <c r="C218" s="6">
        <v>950</v>
      </c>
    </row>
    <row r="219" spans="1:3" ht="19.5" customHeight="1">
      <c r="A219" s="11">
        <v>45275</v>
      </c>
      <c r="B219" s="12" t="s">
        <v>161</v>
      </c>
      <c r="C219" s="6">
        <v>5483.34</v>
      </c>
    </row>
    <row r="220" spans="1:3" ht="19.5" customHeight="1">
      <c r="A220" s="11">
        <v>45279</v>
      </c>
      <c r="B220" s="12" t="s">
        <v>162</v>
      </c>
      <c r="C220" s="6">
        <v>52.04</v>
      </c>
    </row>
    <row r="221" spans="1:3" ht="19.5" customHeight="1">
      <c r="A221" s="11">
        <v>45279</v>
      </c>
      <c r="B221" s="12" t="s">
        <v>163</v>
      </c>
      <c r="C221" s="6">
        <v>660.49</v>
      </c>
    </row>
    <row r="222" spans="1:3" ht="19.5" customHeight="1">
      <c r="A222" s="11">
        <v>45279</v>
      </c>
      <c r="B222" s="12" t="s">
        <v>164</v>
      </c>
      <c r="C222" s="6">
        <v>641.42</v>
      </c>
    </row>
    <row r="223" spans="1:3" ht="19.5" customHeight="1">
      <c r="A223" s="11">
        <v>45279</v>
      </c>
      <c r="B223" s="12" t="s">
        <v>165</v>
      </c>
      <c r="C223" s="6">
        <v>299.98</v>
      </c>
    </row>
    <row r="224" spans="1:3" ht="19.5" customHeight="1">
      <c r="A224" s="11">
        <v>45279</v>
      </c>
      <c r="B224" s="12" t="s">
        <v>102</v>
      </c>
      <c r="C224" s="6">
        <v>378.4</v>
      </c>
    </row>
    <row r="225" spans="1:3" ht="19.5" customHeight="1">
      <c r="A225" s="11">
        <v>45279</v>
      </c>
      <c r="B225" s="12" t="s">
        <v>127</v>
      </c>
      <c r="C225" s="6">
        <v>293.4</v>
      </c>
    </row>
    <row r="226" spans="1:3" ht="19.5" customHeight="1">
      <c r="A226" s="11">
        <v>45280</v>
      </c>
      <c r="B226" s="12" t="s">
        <v>166</v>
      </c>
      <c r="C226" s="6">
        <v>2880.07</v>
      </c>
    </row>
    <row r="227" spans="1:3" ht="19.5" customHeight="1">
      <c r="A227" s="11">
        <v>45280</v>
      </c>
      <c r="B227" s="12" t="s">
        <v>167</v>
      </c>
      <c r="C227" s="6">
        <v>284.02</v>
      </c>
    </row>
    <row r="228" spans="1:3" ht="19.5" customHeight="1">
      <c r="A228" s="11">
        <v>45287</v>
      </c>
      <c r="B228" s="12" t="s">
        <v>169</v>
      </c>
      <c r="C228" s="6">
        <v>5533.33</v>
      </c>
    </row>
    <row r="229" spans="1:3" ht="19.5" customHeight="1">
      <c r="A229" s="11">
        <v>45287</v>
      </c>
      <c r="B229" s="12" t="s">
        <v>170</v>
      </c>
      <c r="C229" s="6">
        <v>1858.75</v>
      </c>
    </row>
    <row r="230" spans="1:3" ht="19.5" customHeight="1">
      <c r="A230" s="11">
        <v>45287</v>
      </c>
      <c r="B230" s="12" t="s">
        <v>171</v>
      </c>
      <c r="C230" s="6">
        <v>25.56</v>
      </c>
    </row>
    <row r="231" spans="1:3" ht="19.5" customHeight="1">
      <c r="A231" s="11">
        <v>45287</v>
      </c>
      <c r="B231" s="12" t="s">
        <v>172</v>
      </c>
      <c r="C231" s="6">
        <v>942.55</v>
      </c>
    </row>
    <row r="232" spans="1:3" ht="19.5" customHeight="1">
      <c r="A232" s="11">
        <v>45289</v>
      </c>
      <c r="B232" s="12" t="s">
        <v>103</v>
      </c>
      <c r="C232" s="6">
        <v>26680.7</v>
      </c>
    </row>
    <row r="233" spans="1:3" ht="19.5" customHeight="1">
      <c r="A233" s="11">
        <v>45289</v>
      </c>
      <c r="B233" s="12" t="s">
        <v>173</v>
      </c>
      <c r="C233" s="6">
        <v>87.83</v>
      </c>
    </row>
    <row r="234" spans="1:3" ht="19.5" customHeight="1">
      <c r="A234" s="11">
        <v>45289</v>
      </c>
      <c r="B234" s="12" t="s">
        <v>174</v>
      </c>
      <c r="C234" s="6">
        <v>198.82</v>
      </c>
    </row>
    <row r="235" spans="1:3" s="9" customFormat="1" ht="19.5" customHeight="1">
      <c r="A235" s="13" t="s">
        <v>12</v>
      </c>
      <c r="B235" s="14"/>
      <c r="C235" s="8">
        <f>SUM(C142:C234)</f>
        <v>111765.12</v>
      </c>
    </row>
    <row r="236" spans="1:3" s="9" customFormat="1" ht="19.5" customHeight="1">
      <c r="A236" s="18"/>
      <c r="B236" s="19"/>
      <c r="C236" s="20"/>
    </row>
    <row r="237" spans="1:3" ht="19.5" customHeight="1">
      <c r="A237" s="15" t="s">
        <v>175</v>
      </c>
      <c r="B237" s="16"/>
      <c r="C237" s="17"/>
    </row>
    <row r="238" spans="1:3" ht="19.5" customHeight="1">
      <c r="A238" s="11">
        <v>44938</v>
      </c>
      <c r="B238" s="12" t="s">
        <v>179</v>
      </c>
      <c r="C238" s="6">
        <v>10000</v>
      </c>
    </row>
    <row r="239" spans="1:3" ht="19.5" customHeight="1">
      <c r="A239" s="11">
        <v>44957</v>
      </c>
      <c r="B239" s="12" t="s">
        <v>179</v>
      </c>
      <c r="C239" s="6">
        <v>2000</v>
      </c>
    </row>
    <row r="240" spans="1:3" ht="19.5" customHeight="1">
      <c r="A240" s="11">
        <v>44957</v>
      </c>
      <c r="B240" s="12" t="s">
        <v>180</v>
      </c>
      <c r="C240" s="6">
        <v>10000</v>
      </c>
    </row>
    <row r="241" spans="1:3" ht="19.5" customHeight="1">
      <c r="A241" s="11">
        <v>44964</v>
      </c>
      <c r="B241" s="12" t="s">
        <v>179</v>
      </c>
      <c r="C241" s="6">
        <v>10000</v>
      </c>
    </row>
    <row r="242" spans="1:3" ht="19.5" customHeight="1">
      <c r="A242" s="11">
        <v>44977</v>
      </c>
      <c r="B242" s="12" t="s">
        <v>180</v>
      </c>
      <c r="C242" s="6">
        <v>10000</v>
      </c>
    </row>
    <row r="243" spans="1:3" ht="19.5" customHeight="1">
      <c r="A243" s="11">
        <v>44992</v>
      </c>
      <c r="B243" s="12" t="s">
        <v>179</v>
      </c>
      <c r="C243" s="6">
        <v>10000</v>
      </c>
    </row>
    <row r="244" spans="1:3" ht="19.5" customHeight="1">
      <c r="A244" s="11">
        <v>44992</v>
      </c>
      <c r="B244" s="12" t="s">
        <v>180</v>
      </c>
      <c r="C244" s="6">
        <v>10000</v>
      </c>
    </row>
    <row r="245" spans="1:3" ht="19.5" customHeight="1">
      <c r="A245" s="11">
        <v>45014</v>
      </c>
      <c r="B245" s="12" t="s">
        <v>179</v>
      </c>
      <c r="C245" s="6">
        <v>5000</v>
      </c>
    </row>
    <row r="246" spans="1:3" ht="19.5" customHeight="1">
      <c r="A246" s="11">
        <v>45022</v>
      </c>
      <c r="B246" s="12" t="s">
        <v>179</v>
      </c>
      <c r="C246" s="6">
        <v>10000</v>
      </c>
    </row>
    <row r="247" spans="1:3" ht="19.5" customHeight="1">
      <c r="A247" s="11">
        <v>45022</v>
      </c>
      <c r="B247" s="12" t="s">
        <v>180</v>
      </c>
      <c r="C247" s="6">
        <v>10000</v>
      </c>
    </row>
    <row r="248" spans="1:3" ht="19.5" customHeight="1">
      <c r="A248" s="11">
        <v>45051</v>
      </c>
      <c r="B248" s="12" t="s">
        <v>179</v>
      </c>
      <c r="C248" s="6">
        <v>10000</v>
      </c>
    </row>
    <row r="249" spans="1:3" ht="19.5" customHeight="1">
      <c r="A249" s="11">
        <v>45051</v>
      </c>
      <c r="B249" s="12" t="s">
        <v>181</v>
      </c>
      <c r="C249" s="6">
        <v>4000</v>
      </c>
    </row>
    <row r="250" spans="1:3" ht="19.5" customHeight="1">
      <c r="A250" s="11">
        <v>45062</v>
      </c>
      <c r="B250" s="12" t="s">
        <v>180</v>
      </c>
      <c r="C250" s="6">
        <v>10000</v>
      </c>
    </row>
    <row r="251" spans="1:3" ht="19.5" customHeight="1">
      <c r="A251" s="11">
        <v>45084</v>
      </c>
      <c r="B251" s="12" t="s">
        <v>179</v>
      </c>
      <c r="C251" s="6">
        <v>10000</v>
      </c>
    </row>
    <row r="252" spans="1:3" ht="19.5" customHeight="1">
      <c r="A252" s="11">
        <v>45084</v>
      </c>
      <c r="B252" s="12" t="s">
        <v>180</v>
      </c>
      <c r="C252" s="6">
        <v>10000</v>
      </c>
    </row>
    <row r="253" spans="1:3" ht="19.5" customHeight="1">
      <c r="A253" s="11">
        <v>45093</v>
      </c>
      <c r="B253" s="12" t="s">
        <v>177</v>
      </c>
      <c r="C253" s="6">
        <v>1200</v>
      </c>
    </row>
    <row r="254" spans="1:3" ht="19.5" customHeight="1">
      <c r="A254" s="11">
        <v>45093</v>
      </c>
      <c r="B254" s="12" t="s">
        <v>176</v>
      </c>
      <c r="C254" s="6">
        <v>1200</v>
      </c>
    </row>
    <row r="255" spans="1:3" ht="19.5" customHeight="1">
      <c r="A255" s="11">
        <v>45093</v>
      </c>
      <c r="B255" s="12" t="s">
        <v>178</v>
      </c>
      <c r="C255" s="6">
        <v>600</v>
      </c>
    </row>
    <row r="256" spans="1:3" ht="19.5" customHeight="1">
      <c r="A256" s="11">
        <v>45113</v>
      </c>
      <c r="B256" s="12" t="s">
        <v>179</v>
      </c>
      <c r="C256" s="6">
        <v>10000</v>
      </c>
    </row>
    <row r="257" spans="1:3" ht="19.5" customHeight="1">
      <c r="A257" s="11">
        <v>45113</v>
      </c>
      <c r="B257" s="12" t="s">
        <v>180</v>
      </c>
      <c r="C257" s="6">
        <v>10000</v>
      </c>
    </row>
    <row r="258" spans="1:3" ht="19.5" customHeight="1">
      <c r="A258" s="11">
        <v>45125</v>
      </c>
      <c r="B258" s="12" t="s">
        <v>179</v>
      </c>
      <c r="C258" s="6">
        <v>10000</v>
      </c>
    </row>
    <row r="259" spans="1:3" ht="19.5" customHeight="1">
      <c r="A259" s="11">
        <v>45135</v>
      </c>
      <c r="B259" s="12" t="s">
        <v>179</v>
      </c>
      <c r="C259" s="6">
        <v>15000</v>
      </c>
    </row>
    <row r="260" spans="1:3" ht="19.5" customHeight="1">
      <c r="A260" s="11">
        <v>45149</v>
      </c>
      <c r="B260" s="12" t="s">
        <v>179</v>
      </c>
      <c r="C260" s="6">
        <v>8600</v>
      </c>
    </row>
    <row r="261" spans="1:3" ht="19.5" customHeight="1">
      <c r="A261" s="11">
        <v>45149</v>
      </c>
      <c r="B261" s="12" t="s">
        <v>180</v>
      </c>
      <c r="C261" s="6">
        <v>10000</v>
      </c>
    </row>
    <row r="262" spans="1:3" ht="19.5" customHeight="1">
      <c r="A262" s="11">
        <v>45176</v>
      </c>
      <c r="B262" s="12" t="s">
        <v>179</v>
      </c>
      <c r="C262" s="6">
        <v>8600</v>
      </c>
    </row>
    <row r="263" spans="1:3" ht="19.5" customHeight="1">
      <c r="A263" s="11">
        <v>45176</v>
      </c>
      <c r="B263" s="12" t="s">
        <v>180</v>
      </c>
      <c r="C263" s="6">
        <v>10000</v>
      </c>
    </row>
    <row r="264" spans="1:3" ht="19.5" customHeight="1">
      <c r="A264" s="11">
        <v>45205</v>
      </c>
      <c r="B264" s="12" t="s">
        <v>179</v>
      </c>
      <c r="C264" s="6">
        <v>8600</v>
      </c>
    </row>
    <row r="265" spans="1:3" ht="19.5" customHeight="1">
      <c r="A265" s="11">
        <v>45205</v>
      </c>
      <c r="B265" s="12" t="s">
        <v>180</v>
      </c>
      <c r="C265" s="6">
        <v>10000</v>
      </c>
    </row>
    <row r="266" spans="1:3" ht="19.5" customHeight="1">
      <c r="A266" s="11">
        <v>45217</v>
      </c>
      <c r="B266" s="12" t="s">
        <v>179</v>
      </c>
      <c r="C266" s="6">
        <v>10000</v>
      </c>
    </row>
    <row r="267" spans="1:3" ht="19.5" customHeight="1">
      <c r="A267" s="11">
        <v>45230</v>
      </c>
      <c r="B267" s="12" t="s">
        <v>179</v>
      </c>
      <c r="C267" s="6">
        <v>9480.35</v>
      </c>
    </row>
    <row r="268" spans="1:3" ht="19.5" customHeight="1">
      <c r="A268" s="11">
        <v>45238</v>
      </c>
      <c r="B268" s="12" t="s">
        <v>179</v>
      </c>
      <c r="C268" s="6">
        <v>7200</v>
      </c>
    </row>
    <row r="269" spans="1:3" ht="19.5" customHeight="1">
      <c r="A269" s="11">
        <v>45238</v>
      </c>
      <c r="B269" s="12" t="s">
        <v>180</v>
      </c>
      <c r="C269" s="6">
        <v>10000</v>
      </c>
    </row>
    <row r="270" spans="1:3" ht="19.5" customHeight="1">
      <c r="A270" s="11">
        <v>45268</v>
      </c>
      <c r="B270" s="12" t="s">
        <v>179</v>
      </c>
      <c r="C270" s="6">
        <v>5000</v>
      </c>
    </row>
    <row r="271" spans="1:3" ht="19.5" customHeight="1">
      <c r="A271" s="11">
        <v>45268</v>
      </c>
      <c r="B271" s="12" t="s">
        <v>180</v>
      </c>
      <c r="C271" s="6">
        <v>10000</v>
      </c>
    </row>
    <row r="272" spans="1:3" ht="19.5" customHeight="1">
      <c r="A272" s="11">
        <v>45288</v>
      </c>
      <c r="B272" s="12" t="s">
        <v>179</v>
      </c>
      <c r="C272" s="6">
        <v>10519.65</v>
      </c>
    </row>
    <row r="273" spans="1:3" s="9" customFormat="1" ht="19.5" customHeight="1">
      <c r="A273" s="13" t="s">
        <v>12</v>
      </c>
      <c r="B273" s="14"/>
      <c r="C273" s="8">
        <f>SUM(C238:C272)</f>
        <v>297000</v>
      </c>
    </row>
    <row r="274" spans="1:3" s="9" customFormat="1" ht="19.5" customHeight="1">
      <c r="A274" s="18"/>
      <c r="B274" s="19"/>
      <c r="C274" s="20"/>
    </row>
    <row r="275" spans="1:3" ht="19.5" customHeight="1">
      <c r="A275" s="15" t="s">
        <v>182</v>
      </c>
      <c r="B275" s="16"/>
      <c r="C275" s="17"/>
    </row>
    <row r="276" spans="1:3" ht="19.5" customHeight="1">
      <c r="A276" s="11">
        <v>44938</v>
      </c>
      <c r="B276" s="12" t="s">
        <v>183</v>
      </c>
      <c r="C276" s="6">
        <v>2700</v>
      </c>
    </row>
    <row r="277" spans="1:3" ht="19.5" customHeight="1">
      <c r="A277" s="11">
        <v>44964</v>
      </c>
      <c r="B277" s="12" t="s">
        <v>184</v>
      </c>
      <c r="C277" s="6">
        <v>2700</v>
      </c>
    </row>
    <row r="278" spans="1:3" ht="19.5" customHeight="1">
      <c r="A278" s="11">
        <v>44995</v>
      </c>
      <c r="B278" s="12" t="s">
        <v>185</v>
      </c>
      <c r="C278" s="6">
        <v>2700</v>
      </c>
    </row>
    <row r="279" spans="1:3" ht="19.5" customHeight="1">
      <c r="A279" s="11">
        <v>45022</v>
      </c>
      <c r="B279" s="12" t="s">
        <v>186</v>
      </c>
      <c r="C279" s="6">
        <v>2700</v>
      </c>
    </row>
    <row r="280" spans="1:3" ht="19.5" customHeight="1">
      <c r="A280" s="11">
        <v>45055</v>
      </c>
      <c r="B280" s="12" t="s">
        <v>187</v>
      </c>
      <c r="C280" s="6">
        <v>5200</v>
      </c>
    </row>
    <row r="281" spans="1:3" ht="19.5" customHeight="1">
      <c r="A281" s="11">
        <v>45064</v>
      </c>
      <c r="B281" s="12" t="s">
        <v>188</v>
      </c>
      <c r="C281" s="6">
        <v>1327.23</v>
      </c>
    </row>
    <row r="282" spans="1:3" ht="19.5" customHeight="1">
      <c r="A282" s="11">
        <v>45098</v>
      </c>
      <c r="B282" s="12" t="s">
        <v>189</v>
      </c>
      <c r="C282" s="6">
        <v>5300</v>
      </c>
    </row>
    <row r="283" spans="1:3" ht="19.5" customHeight="1">
      <c r="A283" s="11">
        <v>45134</v>
      </c>
      <c r="B283" s="12" t="s">
        <v>190</v>
      </c>
      <c r="C283" s="6">
        <v>5200</v>
      </c>
    </row>
    <row r="284" spans="1:3" ht="19.5" customHeight="1">
      <c r="A284" s="11">
        <v>45184</v>
      </c>
      <c r="B284" s="12" t="s">
        <v>191</v>
      </c>
      <c r="C284" s="6">
        <v>460.42</v>
      </c>
    </row>
    <row r="285" spans="1:3" ht="19.5" customHeight="1">
      <c r="A285" s="11">
        <v>45273</v>
      </c>
      <c r="B285" s="12" t="s">
        <v>192</v>
      </c>
      <c r="C285" s="6">
        <v>739.55</v>
      </c>
    </row>
    <row r="286" spans="1:3" ht="19.5" customHeight="1">
      <c r="A286" s="11">
        <v>45280</v>
      </c>
      <c r="B286" s="12" t="s">
        <v>193</v>
      </c>
      <c r="C286" s="6">
        <v>1424.42</v>
      </c>
    </row>
    <row r="287" spans="1:3" ht="19.5" customHeight="1">
      <c r="A287" s="11">
        <v>45289</v>
      </c>
      <c r="B287" s="12" t="s">
        <v>194</v>
      </c>
      <c r="C287" s="6">
        <v>5500</v>
      </c>
    </row>
    <row r="288" spans="1:3" s="9" customFormat="1" ht="19.5" customHeight="1">
      <c r="A288" s="13" t="s">
        <v>12</v>
      </c>
      <c r="B288" s="14"/>
      <c r="C288" s="8">
        <f>SUM(C276:C287)</f>
        <v>35951.619999999995</v>
      </c>
    </row>
    <row r="289" spans="1:3" s="9" customFormat="1" ht="19.5" customHeight="1">
      <c r="A289" s="18"/>
      <c r="B289" s="19"/>
      <c r="C289" s="20"/>
    </row>
    <row r="290" spans="1:3" ht="19.5" customHeight="1">
      <c r="A290" s="15" t="s">
        <v>195</v>
      </c>
      <c r="B290" s="16"/>
      <c r="C290" s="17"/>
    </row>
    <row r="291" spans="1:3" ht="19.5" customHeight="1">
      <c r="A291" s="11">
        <v>44938</v>
      </c>
      <c r="B291" s="12" t="s">
        <v>196</v>
      </c>
      <c r="C291" s="6">
        <v>3300</v>
      </c>
    </row>
    <row r="292" spans="1:3" ht="19.5" customHeight="1">
      <c r="A292" s="11">
        <v>44938</v>
      </c>
      <c r="B292" s="12" t="s">
        <v>197</v>
      </c>
      <c r="C292" s="6">
        <v>5400</v>
      </c>
    </row>
    <row r="293" spans="1:3" ht="19.5" customHeight="1">
      <c r="A293" s="11">
        <v>44964</v>
      </c>
      <c r="B293" s="12" t="s">
        <v>198</v>
      </c>
      <c r="C293" s="6">
        <v>3300</v>
      </c>
    </row>
    <row r="294" spans="1:3" ht="19.5" customHeight="1">
      <c r="A294" s="11">
        <v>44964</v>
      </c>
      <c r="B294" s="12" t="s">
        <v>199</v>
      </c>
      <c r="C294" s="6">
        <v>5400</v>
      </c>
    </row>
    <row r="295" spans="1:3" ht="19.5" customHeight="1">
      <c r="A295" s="11">
        <v>44966</v>
      </c>
      <c r="B295" s="12" t="s">
        <v>229</v>
      </c>
      <c r="C295" s="6">
        <v>17735.41</v>
      </c>
    </row>
    <row r="296" spans="1:3" ht="19.5" customHeight="1">
      <c r="A296" s="11">
        <v>44973</v>
      </c>
      <c r="B296" s="12" t="s">
        <v>200</v>
      </c>
      <c r="C296" s="6">
        <v>5000</v>
      </c>
    </row>
    <row r="297" spans="1:3" ht="19.5" customHeight="1">
      <c r="A297" s="11">
        <v>44977</v>
      </c>
      <c r="B297" s="12" t="s">
        <v>201</v>
      </c>
      <c r="C297" s="6">
        <v>2437.51</v>
      </c>
    </row>
    <row r="298" spans="1:3" ht="19.5" customHeight="1">
      <c r="A298" s="11">
        <v>44981</v>
      </c>
      <c r="B298" s="12" t="s">
        <v>202</v>
      </c>
      <c r="C298" s="6">
        <v>5000</v>
      </c>
    </row>
    <row r="299" spans="1:3" ht="19.5" customHeight="1">
      <c r="A299" s="11">
        <v>44992</v>
      </c>
      <c r="B299" s="12" t="s">
        <v>202</v>
      </c>
      <c r="C299" s="6">
        <v>5000</v>
      </c>
    </row>
    <row r="300" spans="1:3" ht="19.5" customHeight="1">
      <c r="A300" s="11">
        <v>44995</v>
      </c>
      <c r="B300" s="12" t="s">
        <v>203</v>
      </c>
      <c r="C300" s="6">
        <v>5400</v>
      </c>
    </row>
    <row r="301" spans="1:3" ht="19.5" customHeight="1">
      <c r="A301" s="11">
        <v>45022</v>
      </c>
      <c r="B301" s="12" t="s">
        <v>204</v>
      </c>
      <c r="C301" s="6">
        <v>1700</v>
      </c>
    </row>
    <row r="302" spans="1:3" ht="19.5" customHeight="1">
      <c r="A302" s="11">
        <v>45022</v>
      </c>
      <c r="B302" s="12" t="s">
        <v>205</v>
      </c>
      <c r="C302" s="6">
        <v>5400</v>
      </c>
    </row>
    <row r="303" spans="1:3" ht="19.5" customHeight="1">
      <c r="A303" s="11">
        <v>45029</v>
      </c>
      <c r="B303" s="12" t="s">
        <v>241</v>
      </c>
      <c r="C303" s="6">
        <v>4787.72</v>
      </c>
    </row>
    <row r="304" spans="1:3" ht="19.5" customHeight="1">
      <c r="A304" s="11">
        <v>45055</v>
      </c>
      <c r="B304" s="12" t="s">
        <v>206</v>
      </c>
      <c r="C304" s="6">
        <v>3300</v>
      </c>
    </row>
    <row r="305" spans="1:3" ht="19.5" customHeight="1">
      <c r="A305" s="11">
        <v>45055</v>
      </c>
      <c r="B305" s="12" t="s">
        <v>207</v>
      </c>
      <c r="C305" s="6">
        <v>5400</v>
      </c>
    </row>
    <row r="306" spans="1:3" ht="19.5" customHeight="1">
      <c r="A306" s="11">
        <v>45084</v>
      </c>
      <c r="B306" s="12" t="s">
        <v>208</v>
      </c>
      <c r="C306" s="6">
        <v>3300</v>
      </c>
    </row>
    <row r="307" spans="1:3" ht="19.5" customHeight="1">
      <c r="A307" s="11">
        <v>45084</v>
      </c>
      <c r="B307" s="12" t="s">
        <v>209</v>
      </c>
      <c r="C307" s="6">
        <v>5400</v>
      </c>
    </row>
    <row r="308" spans="1:3" ht="19.5" customHeight="1">
      <c r="A308" s="11">
        <v>45103</v>
      </c>
      <c r="B308" s="12" t="s">
        <v>210</v>
      </c>
      <c r="C308" s="6">
        <v>9667.86</v>
      </c>
    </row>
    <row r="309" spans="1:3" ht="19.5" customHeight="1">
      <c r="A309" s="11">
        <v>45118</v>
      </c>
      <c r="B309" s="12" t="s">
        <v>211</v>
      </c>
      <c r="C309" s="6">
        <v>3300</v>
      </c>
    </row>
    <row r="310" spans="1:3" ht="19.5" customHeight="1">
      <c r="A310" s="11">
        <v>45118</v>
      </c>
      <c r="B310" s="12" t="s">
        <v>212</v>
      </c>
      <c r="C310" s="6">
        <v>5400</v>
      </c>
    </row>
    <row r="311" spans="1:3" ht="19.5" customHeight="1">
      <c r="A311" s="11">
        <v>45149</v>
      </c>
      <c r="B311" s="12" t="s">
        <v>213</v>
      </c>
      <c r="C311" s="6">
        <v>3300</v>
      </c>
    </row>
    <row r="312" spans="1:3" ht="19.5" customHeight="1">
      <c r="A312" s="11">
        <v>45149</v>
      </c>
      <c r="B312" s="12" t="s">
        <v>214</v>
      </c>
      <c r="C312" s="6">
        <v>5400</v>
      </c>
    </row>
    <row r="313" spans="1:3" ht="19.5" customHeight="1">
      <c r="A313" s="11">
        <v>45167</v>
      </c>
      <c r="B313" s="12" t="s">
        <v>201</v>
      </c>
      <c r="C313" s="6">
        <v>4707.12</v>
      </c>
    </row>
    <row r="314" spans="1:3" ht="19.5" customHeight="1">
      <c r="A314" s="11">
        <v>45173</v>
      </c>
      <c r="B314" s="12" t="s">
        <v>215</v>
      </c>
      <c r="C314" s="6">
        <v>200</v>
      </c>
    </row>
    <row r="315" spans="1:3" ht="19.5" customHeight="1">
      <c r="A315" s="11">
        <v>45173</v>
      </c>
      <c r="B315" s="12" t="s">
        <v>216</v>
      </c>
      <c r="C315" s="6">
        <v>400</v>
      </c>
    </row>
    <row r="316" spans="1:3" ht="19.5" customHeight="1">
      <c r="A316" s="11">
        <v>45173</v>
      </c>
      <c r="B316" s="12" t="s">
        <v>217</v>
      </c>
      <c r="C316" s="6">
        <v>700</v>
      </c>
    </row>
    <row r="317" spans="1:3" ht="19.5" customHeight="1">
      <c r="A317" s="11">
        <v>45173</v>
      </c>
      <c r="B317" s="12" t="s">
        <v>218</v>
      </c>
      <c r="C317" s="6">
        <v>700</v>
      </c>
    </row>
    <row r="318" spans="1:3" ht="19.5" customHeight="1">
      <c r="A318" s="11">
        <v>45173</v>
      </c>
      <c r="B318" s="12" t="s">
        <v>219</v>
      </c>
      <c r="C318" s="6">
        <v>600</v>
      </c>
    </row>
    <row r="319" spans="1:3" ht="19.5" customHeight="1">
      <c r="A319" s="11">
        <v>45173</v>
      </c>
      <c r="B319" s="12" t="s">
        <v>219</v>
      </c>
      <c r="C319" s="6">
        <v>300</v>
      </c>
    </row>
    <row r="320" spans="1:3" ht="19.5" customHeight="1">
      <c r="A320" s="11">
        <v>45173</v>
      </c>
      <c r="B320" s="12" t="s">
        <v>220</v>
      </c>
      <c r="C320" s="6">
        <v>1200</v>
      </c>
    </row>
    <row r="321" spans="1:3" ht="19.5" customHeight="1">
      <c r="A321" s="11">
        <v>45173</v>
      </c>
      <c r="B321" s="12" t="s">
        <v>220</v>
      </c>
      <c r="C321" s="6">
        <v>800</v>
      </c>
    </row>
    <row r="322" spans="1:3" ht="19.5" customHeight="1">
      <c r="A322" s="11">
        <v>45173</v>
      </c>
      <c r="B322" s="12" t="s">
        <v>221</v>
      </c>
      <c r="C322" s="6">
        <v>1000</v>
      </c>
    </row>
    <row r="323" spans="1:3" ht="19.5" customHeight="1">
      <c r="A323" s="11">
        <v>45173</v>
      </c>
      <c r="B323" s="12" t="s">
        <v>222</v>
      </c>
      <c r="C323" s="6">
        <v>400</v>
      </c>
    </row>
    <row r="324" spans="1:3" ht="19.5" customHeight="1">
      <c r="A324" s="11">
        <v>45173</v>
      </c>
      <c r="B324" s="12" t="s">
        <v>223</v>
      </c>
      <c r="C324" s="6">
        <v>100</v>
      </c>
    </row>
    <row r="325" spans="1:3" ht="19.5" customHeight="1">
      <c r="A325" s="11">
        <v>45173</v>
      </c>
      <c r="B325" s="12" t="s">
        <v>224</v>
      </c>
      <c r="C325" s="6">
        <v>200</v>
      </c>
    </row>
    <row r="326" spans="1:3" ht="19.5" customHeight="1">
      <c r="A326" s="11">
        <v>45173</v>
      </c>
      <c r="B326" s="12" t="s">
        <v>225</v>
      </c>
      <c r="C326" s="6">
        <v>200</v>
      </c>
    </row>
    <row r="327" spans="1:3" ht="19.5" customHeight="1">
      <c r="A327" s="11">
        <v>45173</v>
      </c>
      <c r="B327" s="12" t="s">
        <v>226</v>
      </c>
      <c r="C327" s="6">
        <v>200</v>
      </c>
    </row>
    <row r="328" spans="1:3" ht="19.5" customHeight="1">
      <c r="A328" s="11">
        <v>45176</v>
      </c>
      <c r="B328" s="12" t="s">
        <v>0</v>
      </c>
      <c r="C328" s="6">
        <v>3300</v>
      </c>
    </row>
    <row r="329" spans="1:3" ht="19.5" customHeight="1">
      <c r="A329" s="11">
        <v>45176</v>
      </c>
      <c r="B329" s="12" t="s">
        <v>227</v>
      </c>
      <c r="C329" s="6">
        <v>5400</v>
      </c>
    </row>
    <row r="330" spans="1:3" ht="19.5" customHeight="1">
      <c r="A330" s="11">
        <v>45184</v>
      </c>
      <c r="B330" s="12" t="s">
        <v>228</v>
      </c>
      <c r="C330" s="6">
        <v>3000</v>
      </c>
    </row>
    <row r="331" spans="1:3" ht="19.5" customHeight="1">
      <c r="A331" s="11">
        <v>45189</v>
      </c>
      <c r="B331" s="12" t="s">
        <v>230</v>
      </c>
      <c r="C331" s="6">
        <v>33000</v>
      </c>
    </row>
    <row r="332" spans="1:3" ht="19.5" customHeight="1">
      <c r="A332" s="11">
        <v>45202</v>
      </c>
      <c r="B332" s="12" t="s">
        <v>231</v>
      </c>
      <c r="C332" s="6">
        <v>4832.14</v>
      </c>
    </row>
    <row r="333" spans="1:3" ht="19.5" customHeight="1">
      <c r="A333" s="11">
        <v>45202</v>
      </c>
      <c r="B333" s="12" t="s">
        <v>232</v>
      </c>
      <c r="C333" s="6">
        <v>4000</v>
      </c>
    </row>
    <row r="334" spans="1:3" ht="19.5" customHeight="1">
      <c r="A334" s="11">
        <v>45205</v>
      </c>
      <c r="B334" s="12" t="s">
        <v>233</v>
      </c>
      <c r="C334" s="6">
        <v>3400</v>
      </c>
    </row>
    <row r="335" spans="1:3" ht="19.5" customHeight="1">
      <c r="A335" s="11">
        <v>45205</v>
      </c>
      <c r="B335" s="12" t="s">
        <v>234</v>
      </c>
      <c r="C335" s="6">
        <v>5400</v>
      </c>
    </row>
    <row r="336" spans="1:3" ht="19.5" customHeight="1">
      <c r="A336" s="11">
        <v>45205</v>
      </c>
      <c r="B336" s="12" t="s">
        <v>235</v>
      </c>
      <c r="C336" s="6">
        <v>300</v>
      </c>
    </row>
    <row r="337" spans="1:3" ht="19.5" customHeight="1">
      <c r="A337" s="11">
        <v>45238</v>
      </c>
      <c r="B337" s="12" t="s">
        <v>236</v>
      </c>
      <c r="C337" s="6">
        <v>3400</v>
      </c>
    </row>
    <row r="338" spans="1:3" ht="19.5" customHeight="1">
      <c r="A338" s="11">
        <v>45238</v>
      </c>
      <c r="B338" s="12" t="s">
        <v>237</v>
      </c>
      <c r="C338" s="6">
        <v>5400</v>
      </c>
    </row>
    <row r="339" spans="1:3" ht="19.5" customHeight="1">
      <c r="A339" s="11">
        <v>45257</v>
      </c>
      <c r="B339" s="12" t="s">
        <v>238</v>
      </c>
      <c r="C339" s="6">
        <v>2000</v>
      </c>
    </row>
    <row r="340" spans="1:3" ht="19.5" customHeight="1">
      <c r="A340" s="11">
        <v>45257</v>
      </c>
      <c r="B340" s="12" t="s">
        <v>229</v>
      </c>
      <c r="C340" s="6">
        <v>20000</v>
      </c>
    </row>
    <row r="341" spans="1:3" ht="19.5" customHeight="1">
      <c r="A341" s="11">
        <v>45268</v>
      </c>
      <c r="B341" s="12" t="s">
        <v>239</v>
      </c>
      <c r="C341" s="6">
        <v>3400</v>
      </c>
    </row>
    <row r="342" spans="1:3" ht="19.5" customHeight="1">
      <c r="A342" s="11">
        <v>45268</v>
      </c>
      <c r="B342" s="12" t="s">
        <v>240</v>
      </c>
      <c r="C342" s="6">
        <v>5600</v>
      </c>
    </row>
    <row r="343" spans="1:3" ht="19.5" customHeight="1">
      <c r="A343" s="11">
        <v>45268</v>
      </c>
      <c r="B343" s="12" t="s">
        <v>100</v>
      </c>
      <c r="C343" s="6">
        <v>5000</v>
      </c>
    </row>
    <row r="344" spans="1:3" ht="19.5" customHeight="1">
      <c r="A344" s="11">
        <v>45278</v>
      </c>
      <c r="B344" s="12" t="s">
        <v>201</v>
      </c>
      <c r="C344" s="6">
        <v>10855.37</v>
      </c>
    </row>
    <row r="345" spans="1:3" ht="19.5" customHeight="1">
      <c r="A345" s="11">
        <v>45287</v>
      </c>
      <c r="B345" s="12" t="s">
        <v>241</v>
      </c>
      <c r="C345" s="6">
        <v>4787.72</v>
      </c>
    </row>
    <row r="346" spans="1:3" ht="19.5" customHeight="1">
      <c r="A346" s="11">
        <v>45289</v>
      </c>
      <c r="B346" s="12" t="s">
        <v>229</v>
      </c>
      <c r="C346" s="6">
        <v>22264.59</v>
      </c>
    </row>
    <row r="347" spans="1:3" ht="19.5" customHeight="1">
      <c r="A347" s="11">
        <v>45289</v>
      </c>
      <c r="B347" s="12" t="s">
        <v>242</v>
      </c>
      <c r="C347" s="6">
        <v>5000</v>
      </c>
    </row>
    <row r="348" spans="1:3" ht="19.5" customHeight="1">
      <c r="A348" s="11">
        <v>45289</v>
      </c>
      <c r="B348" s="12" t="s">
        <v>243</v>
      </c>
      <c r="C348" s="6">
        <v>5000</v>
      </c>
    </row>
    <row r="349" spans="1:3" s="9" customFormat="1" ht="19.5" customHeight="1">
      <c r="A349" s="13" t="s">
        <v>12</v>
      </c>
      <c r="B349" s="14"/>
      <c r="C349" s="8">
        <f>SUM(C291:C348)</f>
        <v>281375.44</v>
      </c>
    </row>
    <row r="350" spans="1:3" s="9" customFormat="1" ht="19.5" customHeight="1">
      <c r="A350" s="18"/>
      <c r="B350" s="19"/>
      <c r="C350" s="20"/>
    </row>
    <row r="351" spans="1:3" ht="19.5" customHeight="1">
      <c r="A351" s="15" t="s">
        <v>248</v>
      </c>
      <c r="B351" s="16"/>
      <c r="C351" s="17"/>
    </row>
    <row r="352" spans="1:3" ht="19.5" customHeight="1">
      <c r="A352" s="11">
        <v>45036</v>
      </c>
      <c r="B352" s="12" t="s">
        <v>244</v>
      </c>
      <c r="C352" s="6">
        <v>4961.5</v>
      </c>
    </row>
    <row r="353" spans="1:3" ht="19.5" customHeight="1">
      <c r="A353" s="11">
        <v>45098</v>
      </c>
      <c r="B353" s="12" t="s">
        <v>245</v>
      </c>
      <c r="C353" s="6">
        <v>11613.64</v>
      </c>
    </row>
    <row r="354" spans="1:3" ht="19.5" customHeight="1">
      <c r="A354" s="11">
        <v>45205</v>
      </c>
      <c r="B354" s="12" t="s">
        <v>246</v>
      </c>
      <c r="C354" s="6">
        <v>7000</v>
      </c>
    </row>
    <row r="355" spans="1:3" ht="19.5" customHeight="1">
      <c r="A355" s="11">
        <v>45211</v>
      </c>
      <c r="B355" s="12" t="s">
        <v>247</v>
      </c>
      <c r="C355" s="6">
        <v>2000</v>
      </c>
    </row>
    <row r="356" spans="1:3" s="9" customFormat="1" ht="19.5" customHeight="1">
      <c r="A356" s="13" t="s">
        <v>12</v>
      </c>
      <c r="B356" s="14"/>
      <c r="C356" s="8">
        <f>SUM(C352:C355)</f>
        <v>25575.14</v>
      </c>
    </row>
    <row r="357" spans="1:3" s="9" customFormat="1" ht="19.5" customHeight="1">
      <c r="A357" s="18"/>
      <c r="B357" s="19"/>
      <c r="C357" s="20"/>
    </row>
    <row r="358" spans="1:3" ht="19.5" customHeight="1">
      <c r="A358" s="15" t="s">
        <v>249</v>
      </c>
      <c r="B358" s="16"/>
      <c r="C358" s="17"/>
    </row>
    <row r="359" spans="1:3" ht="19.5" customHeight="1">
      <c r="A359" s="11">
        <v>44966</v>
      </c>
      <c r="B359" s="12" t="s">
        <v>250</v>
      </c>
      <c r="C359" s="6">
        <v>768.06</v>
      </c>
    </row>
    <row r="360" spans="1:3" ht="19.5" customHeight="1">
      <c r="A360" s="11">
        <v>44974</v>
      </c>
      <c r="B360" s="12" t="s">
        <v>251</v>
      </c>
      <c r="C360" s="6">
        <v>3392.73</v>
      </c>
    </row>
    <row r="361" spans="1:3" ht="19.5" customHeight="1">
      <c r="A361" s="11">
        <v>44977</v>
      </c>
      <c r="B361" s="12" t="s">
        <v>250</v>
      </c>
      <c r="C361" s="6">
        <v>2380.53</v>
      </c>
    </row>
    <row r="362" spans="1:3" ht="19.5" customHeight="1">
      <c r="A362" s="11">
        <v>45014</v>
      </c>
      <c r="B362" s="12" t="s">
        <v>250</v>
      </c>
      <c r="C362" s="6">
        <v>585.63</v>
      </c>
    </row>
    <row r="363" spans="1:3" ht="19.5" customHeight="1">
      <c r="A363" s="11">
        <v>45035</v>
      </c>
      <c r="B363" s="12" t="s">
        <v>250</v>
      </c>
      <c r="C363" s="6">
        <v>828.99</v>
      </c>
    </row>
    <row r="364" spans="1:3" ht="19.5" customHeight="1">
      <c r="A364" s="11">
        <v>45042</v>
      </c>
      <c r="B364" s="12" t="s">
        <v>250</v>
      </c>
      <c r="C364" s="6">
        <v>954.59</v>
      </c>
    </row>
    <row r="365" spans="1:3" ht="19.5" customHeight="1">
      <c r="A365" s="11">
        <v>45064</v>
      </c>
      <c r="B365" s="12" t="s">
        <v>252</v>
      </c>
      <c r="C365" s="6">
        <v>9915</v>
      </c>
    </row>
    <row r="366" spans="1:3" ht="19.5" customHeight="1">
      <c r="A366" s="11">
        <v>45078</v>
      </c>
      <c r="B366" s="12" t="s">
        <v>253</v>
      </c>
      <c r="C366" s="6">
        <v>1237.5</v>
      </c>
    </row>
    <row r="367" spans="1:3" ht="19.5" customHeight="1">
      <c r="A367" s="11">
        <v>45092</v>
      </c>
      <c r="B367" s="12" t="s">
        <v>254</v>
      </c>
      <c r="C367" s="6">
        <v>6000</v>
      </c>
    </row>
    <row r="368" spans="1:3" ht="19.5" customHeight="1">
      <c r="A368" s="11">
        <v>45093</v>
      </c>
      <c r="B368" s="12" t="s">
        <v>255</v>
      </c>
      <c r="C368" s="6">
        <v>4777</v>
      </c>
    </row>
    <row r="369" spans="1:3" ht="19.5" customHeight="1">
      <c r="A369" s="11">
        <v>45118</v>
      </c>
      <c r="B369" s="12" t="s">
        <v>250</v>
      </c>
      <c r="C369" s="6">
        <v>1475.19</v>
      </c>
    </row>
    <row r="370" spans="1:3" ht="19.5" customHeight="1">
      <c r="A370" s="11">
        <v>45180</v>
      </c>
      <c r="B370" s="12" t="s">
        <v>250</v>
      </c>
      <c r="C370" s="6">
        <v>7131.48</v>
      </c>
    </row>
    <row r="371" spans="1:3" ht="19.5" customHeight="1">
      <c r="A371" s="11">
        <v>45202</v>
      </c>
      <c r="B371" s="12" t="s">
        <v>250</v>
      </c>
      <c r="C371" s="6">
        <v>542.44</v>
      </c>
    </row>
    <row r="372" spans="1:3" ht="19.5" customHeight="1">
      <c r="A372" s="11">
        <v>45236</v>
      </c>
      <c r="B372" s="12" t="s">
        <v>256</v>
      </c>
      <c r="C372" s="6">
        <v>876.84</v>
      </c>
    </row>
    <row r="373" spans="1:3" ht="19.5" customHeight="1">
      <c r="A373" s="11">
        <v>45273</v>
      </c>
      <c r="B373" s="12" t="s">
        <v>257</v>
      </c>
      <c r="C373" s="6">
        <v>2782.15</v>
      </c>
    </row>
    <row r="374" spans="1:3" ht="19.5" customHeight="1">
      <c r="A374" s="11">
        <v>45278</v>
      </c>
      <c r="B374" s="12" t="s">
        <v>258</v>
      </c>
      <c r="C374" s="6">
        <v>28750</v>
      </c>
    </row>
    <row r="375" spans="1:3" ht="19.5" customHeight="1">
      <c r="A375" s="11">
        <v>45288</v>
      </c>
      <c r="B375" s="12" t="s">
        <v>259</v>
      </c>
      <c r="C375" s="6">
        <v>13550.66</v>
      </c>
    </row>
    <row r="376" spans="1:3" ht="19.5" customHeight="1">
      <c r="A376" s="11">
        <v>45289</v>
      </c>
      <c r="B376" s="12" t="s">
        <v>260</v>
      </c>
      <c r="C376" s="6">
        <v>2677.07</v>
      </c>
    </row>
    <row r="377" spans="1:3" s="9" customFormat="1" ht="19.5" customHeight="1">
      <c r="A377" s="13" t="s">
        <v>12</v>
      </c>
      <c r="B377" s="14"/>
      <c r="C377" s="8">
        <f>SUM(C359:C376)</f>
        <v>88625.86000000002</v>
      </c>
    </row>
    <row r="378" spans="1:3" s="9" customFormat="1" ht="19.5" customHeight="1">
      <c r="A378" s="18"/>
      <c r="B378" s="19"/>
      <c r="C378" s="20"/>
    </row>
    <row r="379" spans="1:3" ht="19.5" customHeight="1">
      <c r="A379" s="15" t="s">
        <v>80</v>
      </c>
      <c r="B379" s="16"/>
      <c r="C379" s="17"/>
    </row>
    <row r="380" spans="1:3" ht="19.5" customHeight="1">
      <c r="A380" s="11">
        <v>45291</v>
      </c>
      <c r="B380" s="12" t="s">
        <v>52</v>
      </c>
      <c r="C380" s="6">
        <v>53.8</v>
      </c>
    </row>
    <row r="381" spans="1:3" ht="19.5" customHeight="1">
      <c r="A381" s="11">
        <v>45291</v>
      </c>
      <c r="B381" s="12" t="s">
        <v>53</v>
      </c>
      <c r="C381" s="6">
        <v>50.4</v>
      </c>
    </row>
    <row r="382" spans="1:3" s="9" customFormat="1" ht="19.5" customHeight="1">
      <c r="A382" s="13" t="s">
        <v>12</v>
      </c>
      <c r="B382" s="14"/>
      <c r="C382" s="8">
        <v>104.2</v>
      </c>
    </row>
    <row r="383" spans="1:3" s="9" customFormat="1" ht="19.5" customHeight="1">
      <c r="A383" s="18"/>
      <c r="B383" s="19"/>
      <c r="C383" s="20"/>
    </row>
    <row r="384" spans="1:3" ht="19.5" customHeight="1">
      <c r="A384" s="15" t="s">
        <v>261</v>
      </c>
      <c r="B384" s="16"/>
      <c r="C384" s="17"/>
    </row>
    <row r="385" spans="1:3" ht="19.5" customHeight="1">
      <c r="A385" s="11">
        <v>45029</v>
      </c>
      <c r="B385" s="12" t="s">
        <v>263</v>
      </c>
      <c r="C385" s="6">
        <v>749.62</v>
      </c>
    </row>
    <row r="386" spans="1:3" ht="19.5" customHeight="1">
      <c r="A386" s="11">
        <v>45029</v>
      </c>
      <c r="B386" s="12" t="s">
        <v>263</v>
      </c>
      <c r="C386" s="6">
        <v>28724.21</v>
      </c>
    </row>
    <row r="387" spans="1:3" ht="19.5" customHeight="1">
      <c r="A387" s="11">
        <v>45042</v>
      </c>
      <c r="B387" s="12" t="s">
        <v>263</v>
      </c>
      <c r="C387" s="6">
        <v>184.79</v>
      </c>
    </row>
    <row r="388" spans="1:3" ht="19.5" customHeight="1">
      <c r="A388" s="11">
        <v>45050</v>
      </c>
      <c r="B388" s="12" t="s">
        <v>263</v>
      </c>
      <c r="C388" s="6">
        <v>575</v>
      </c>
    </row>
    <row r="389" spans="1:3" ht="19.5" customHeight="1">
      <c r="A389" s="11">
        <v>45078</v>
      </c>
      <c r="B389" s="12" t="s">
        <v>264</v>
      </c>
      <c r="C389" s="6">
        <v>1658.58</v>
      </c>
    </row>
    <row r="390" spans="1:3" ht="19.5" customHeight="1">
      <c r="A390" s="11">
        <v>45083</v>
      </c>
      <c r="B390" s="12" t="s">
        <v>264</v>
      </c>
      <c r="C390" s="6">
        <v>27</v>
      </c>
    </row>
    <row r="391" spans="1:3" ht="19.5" customHeight="1">
      <c r="A391" s="11">
        <v>45103</v>
      </c>
      <c r="B391" s="12" t="s">
        <v>263</v>
      </c>
      <c r="C391" s="6">
        <v>2415.9</v>
      </c>
    </row>
    <row r="392" spans="1:3" ht="19.5" customHeight="1">
      <c r="A392" s="11">
        <v>45118</v>
      </c>
      <c r="B392" s="12" t="s">
        <v>263</v>
      </c>
      <c r="C392" s="6">
        <v>158.85</v>
      </c>
    </row>
    <row r="393" spans="1:3" ht="19.5" customHeight="1">
      <c r="A393" s="11">
        <v>45118</v>
      </c>
      <c r="B393" s="12" t="s">
        <v>263</v>
      </c>
      <c r="C393" s="6">
        <v>2248.73</v>
      </c>
    </row>
    <row r="394" spans="1:3" ht="19.5" customHeight="1">
      <c r="A394" s="11">
        <v>45119</v>
      </c>
      <c r="B394" s="12" t="s">
        <v>263</v>
      </c>
      <c r="C394" s="6">
        <v>1694.27</v>
      </c>
    </row>
    <row r="395" spans="1:3" ht="19.5" customHeight="1">
      <c r="A395" s="11">
        <v>45131</v>
      </c>
      <c r="B395" s="12" t="s">
        <v>263</v>
      </c>
      <c r="C395" s="6">
        <v>3036</v>
      </c>
    </row>
    <row r="396" spans="1:3" ht="19.5" customHeight="1">
      <c r="A396" s="11">
        <v>45133</v>
      </c>
      <c r="B396" s="12" t="s">
        <v>265</v>
      </c>
      <c r="C396" s="6">
        <v>11703.3</v>
      </c>
    </row>
    <row r="397" spans="1:3" ht="19.5" customHeight="1">
      <c r="A397" s="11">
        <v>45168</v>
      </c>
      <c r="B397" s="12" t="s">
        <v>263</v>
      </c>
      <c r="C397" s="6">
        <v>2531.83</v>
      </c>
    </row>
    <row r="398" spans="1:3" ht="19.5" customHeight="1">
      <c r="A398" s="11">
        <v>45168</v>
      </c>
      <c r="B398" s="12" t="s">
        <v>263</v>
      </c>
      <c r="C398" s="6">
        <v>601.56</v>
      </c>
    </row>
    <row r="399" spans="1:3" ht="19.5" customHeight="1">
      <c r="A399" s="11">
        <v>45184</v>
      </c>
      <c r="B399" s="12" t="s">
        <v>265</v>
      </c>
      <c r="C399" s="6">
        <v>58741.07</v>
      </c>
    </row>
    <row r="400" spans="1:3" ht="19.5" customHeight="1">
      <c r="A400" s="11">
        <v>45184</v>
      </c>
      <c r="B400" s="12" t="s">
        <v>264</v>
      </c>
      <c r="C400" s="6">
        <v>11114</v>
      </c>
    </row>
    <row r="401" spans="1:3" ht="19.5" customHeight="1">
      <c r="A401" s="11">
        <v>45184</v>
      </c>
      <c r="B401" s="12" t="s">
        <v>265</v>
      </c>
      <c r="C401" s="6">
        <v>11241.87</v>
      </c>
    </row>
    <row r="402" spans="1:3" ht="19.5" customHeight="1">
      <c r="A402" s="11">
        <v>45188</v>
      </c>
      <c r="B402" s="12" t="s">
        <v>263</v>
      </c>
      <c r="C402" s="6">
        <v>2507.27</v>
      </c>
    </row>
    <row r="403" spans="1:3" ht="19.5" customHeight="1">
      <c r="A403" s="11">
        <v>45188</v>
      </c>
      <c r="B403" s="12" t="s">
        <v>263</v>
      </c>
      <c r="C403" s="6">
        <v>4002.82</v>
      </c>
    </row>
    <row r="404" spans="1:3" ht="19.5" customHeight="1">
      <c r="A404" s="11">
        <v>45188</v>
      </c>
      <c r="B404" s="12" t="s">
        <v>266</v>
      </c>
      <c r="C404" s="6">
        <v>1970.8</v>
      </c>
    </row>
    <row r="405" spans="1:3" ht="19.5" customHeight="1">
      <c r="A405" s="11">
        <v>45196</v>
      </c>
      <c r="B405" s="12" t="s">
        <v>263</v>
      </c>
      <c r="C405" s="6">
        <v>513.33</v>
      </c>
    </row>
    <row r="406" spans="1:3" ht="19.5" customHeight="1">
      <c r="A406" s="11">
        <v>45196</v>
      </c>
      <c r="B406" s="12" t="s">
        <v>263</v>
      </c>
      <c r="C406" s="6">
        <v>2454.87</v>
      </c>
    </row>
    <row r="407" spans="1:3" ht="19.5" customHeight="1">
      <c r="A407" s="11">
        <v>45218</v>
      </c>
      <c r="B407" s="12" t="s">
        <v>266</v>
      </c>
      <c r="C407" s="6">
        <v>2996.13</v>
      </c>
    </row>
    <row r="408" spans="1:3" ht="19.5" customHeight="1">
      <c r="A408" s="11">
        <v>45225</v>
      </c>
      <c r="B408" s="12" t="s">
        <v>263</v>
      </c>
      <c r="C408" s="6">
        <v>5123.22</v>
      </c>
    </row>
    <row r="409" spans="1:3" ht="19.5" customHeight="1">
      <c r="A409" s="11">
        <v>45243</v>
      </c>
      <c r="B409" s="12" t="s">
        <v>265</v>
      </c>
      <c r="C409" s="6">
        <v>3784.73</v>
      </c>
    </row>
    <row r="410" spans="1:3" ht="19.5" customHeight="1">
      <c r="A410" s="11">
        <v>45253</v>
      </c>
      <c r="B410" s="12" t="s">
        <v>263</v>
      </c>
      <c r="C410" s="6">
        <v>9980.81</v>
      </c>
    </row>
    <row r="411" spans="1:3" ht="19.5" customHeight="1">
      <c r="A411" s="11">
        <v>45253</v>
      </c>
      <c r="B411" s="12" t="s">
        <v>263</v>
      </c>
      <c r="C411" s="6">
        <v>583.17</v>
      </c>
    </row>
    <row r="412" spans="1:3" ht="19.5" customHeight="1">
      <c r="A412" s="11">
        <v>45268</v>
      </c>
      <c r="B412" s="12" t="s">
        <v>263</v>
      </c>
      <c r="C412" s="6">
        <v>8479.3</v>
      </c>
    </row>
    <row r="413" spans="1:3" ht="19.5" customHeight="1">
      <c r="A413" s="11">
        <v>45275</v>
      </c>
      <c r="B413" s="12" t="s">
        <v>264</v>
      </c>
      <c r="C413" s="6">
        <v>11957.15</v>
      </c>
    </row>
    <row r="414" spans="1:3" ht="19.5" customHeight="1">
      <c r="A414" s="11">
        <v>45275</v>
      </c>
      <c r="B414" s="12" t="s">
        <v>265</v>
      </c>
      <c r="C414" s="6">
        <v>13038.05</v>
      </c>
    </row>
    <row r="415" spans="1:3" ht="19.5" customHeight="1">
      <c r="A415" s="11">
        <v>45289</v>
      </c>
      <c r="B415" s="12" t="s">
        <v>263</v>
      </c>
      <c r="C415" s="6">
        <v>1775.08</v>
      </c>
    </row>
    <row r="416" spans="1:3" ht="19.5" customHeight="1">
      <c r="A416" s="11">
        <v>45289</v>
      </c>
      <c r="B416" s="12" t="s">
        <v>263</v>
      </c>
      <c r="C416" s="6">
        <v>20703</v>
      </c>
    </row>
    <row r="417" spans="1:3" ht="19.5" customHeight="1">
      <c r="A417" s="23" t="s">
        <v>12</v>
      </c>
      <c r="B417" s="23"/>
      <c r="C417" s="24">
        <f>SUM(C385:C416)</f>
        <v>227276.30999999994</v>
      </c>
    </row>
    <row r="418" spans="1:3" ht="19.5" customHeight="1">
      <c r="A418" s="26"/>
      <c r="B418" s="27"/>
      <c r="C418" s="28"/>
    </row>
    <row r="419" spans="1:3" s="25" customFormat="1" ht="19.5" customHeight="1">
      <c r="A419" s="29" t="s">
        <v>267</v>
      </c>
      <c r="B419" s="30"/>
      <c r="C419" s="31">
        <f>C32+C74+C134+C139+C235+C273+C288+C349+C356+C377+C382+C417</f>
        <v>1316221.9899999998</v>
      </c>
    </row>
  </sheetData>
  <sheetProtection/>
  <mergeCells count="39">
    <mergeCell ref="A418:C418"/>
    <mergeCell ref="A419:B419"/>
    <mergeCell ref="A377:B377"/>
    <mergeCell ref="A384:C384"/>
    <mergeCell ref="A378:C378"/>
    <mergeCell ref="A75:C75"/>
    <mergeCell ref="A383:C383"/>
    <mergeCell ref="A417:B417"/>
    <mergeCell ref="A349:B349"/>
    <mergeCell ref="A351:C351"/>
    <mergeCell ref="A356:B356"/>
    <mergeCell ref="A350:C350"/>
    <mergeCell ref="A357:C357"/>
    <mergeCell ref="A358:C358"/>
    <mergeCell ref="A74:B74"/>
    <mergeCell ref="A379:C379"/>
    <mergeCell ref="A382:B382"/>
    <mergeCell ref="A76:C76"/>
    <mergeCell ref="A1:C1"/>
    <mergeCell ref="A4:C4"/>
    <mergeCell ref="A32:B32"/>
    <mergeCell ref="A33:C33"/>
    <mergeCell ref="A34:C34"/>
    <mergeCell ref="A134:B134"/>
    <mergeCell ref="A135:C135"/>
    <mergeCell ref="A136:C136"/>
    <mergeCell ref="A139:B139"/>
    <mergeCell ref="A141:C141"/>
    <mergeCell ref="A235:B235"/>
    <mergeCell ref="A288:B288"/>
    <mergeCell ref="A290:C290"/>
    <mergeCell ref="A289:C289"/>
    <mergeCell ref="A2:C2"/>
    <mergeCell ref="A237:C237"/>
    <mergeCell ref="A140:C140"/>
    <mergeCell ref="A236:C236"/>
    <mergeCell ref="A273:B273"/>
    <mergeCell ref="A274:C274"/>
    <mergeCell ref="A275:C275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Igor Trbović</cp:lastModifiedBy>
  <cp:lastPrinted>2024-02-07T10:12:02Z</cp:lastPrinted>
  <dcterms:modified xsi:type="dcterms:W3CDTF">2024-02-08T07:46:11Z</dcterms:modified>
  <cp:category/>
  <cp:version/>
  <cp:contentType/>
  <cp:contentStatus/>
</cp:coreProperties>
</file>