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<sst xmlns="http://schemas.openxmlformats.org/spreadsheetml/2006/main" count="191" uniqueCount="90">
  <si>
    <t>Vrsta troška</t>
  </si>
  <si>
    <t>1.2.</t>
  </si>
  <si>
    <t>1.3.</t>
  </si>
  <si>
    <t>1.4.</t>
  </si>
  <si>
    <t>1.5.</t>
  </si>
  <si>
    <t xml:space="preserve">Ukupno: </t>
  </si>
  <si>
    <t>Ukupno:</t>
  </si>
  <si>
    <t>3.3.</t>
  </si>
  <si>
    <t>3.4.</t>
  </si>
  <si>
    <t>3.5.</t>
  </si>
  <si>
    <t>4.3.</t>
  </si>
  <si>
    <t>4.4.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</si>
  <si>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</si>
  <si>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</si>
  <si>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</si>
  <si>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</si>
  <si>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</si>
  <si>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</si>
  <si>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</si>
  <si>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</si>
  <si>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</si>
  <si>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Naziv programa:</t>
  </si>
  <si>
    <t xml:space="preserve">Razdoblje provedbe programa: </t>
  </si>
  <si>
    <t>Obrazac FIS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</si>
  <si>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</si>
  <si>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</si>
  <si>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</si>
  <si>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</si>
  <si>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</si>
  <si>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</si>
  <si>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</si>
  <si>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</si>
  <si>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</si>
  <si>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</si>
  <si>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</si>
  <si>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</si>
  <si>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3.1. NEOPOREZIVE NAKNADE (STIPENDIJE, NAGRADE)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</si>
  <si>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</si>
  <si>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</si>
  <si>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</si>
  <si>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</si>
  <si>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</si>
  <si>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</si>
  <si>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</si>
  <si>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</si>
  <si>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8.3. ČLANARINA STRUKOVNOM SAVEZU</t>
  </si>
  <si>
    <t>8.7.</t>
  </si>
  <si>
    <t>1. REPREZENTACIJA (sendviči i sl., voda i drugo bezalkoholno piće koje je neophodno za provedbu aktivnosti)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</si>
  <si>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</si>
  <si>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</si>
  <si>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</si>
  <si>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</si>
  <si>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</si>
  <si>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</si>
  <si>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</si>
  <si>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</si>
  <si>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</si>
  <si>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</si>
  <si>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</si>
  <si>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</si>
  <si>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</si>
  <si>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</si>
  <si>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</si>
  <si>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</si>
  <si>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</si>
  <si>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</si>
  <si>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</si>
  <si>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REDOVAN RAD UDRUGE U TEKUĆOJ GODINI</t>
  </si>
  <si>
    <t>GRAD OGULIN</t>
  </si>
  <si>
    <t>Grad Ogulin</t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</si>
  <si>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>udio do najviše 5</t>
    </r>
    <r>
      <rPr>
        <b/>
        <u val="single"/>
        <sz val="14"/>
        <rFont val="Calibri"/>
        <family val="2"/>
      </rPr>
      <t>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</si>
  <si>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 xml:space="preserve">1.1. Pero </t>
  </si>
  <si>
    <t>5.1. SENIORSKA EKIPA TK OGULIN</t>
  </si>
  <si>
    <t>5.2. JUNIORSKA EKIPA TK OGULIN DO 18 GODINA</t>
  </si>
  <si>
    <t>5.3. EKIPA DJEVOJČICA I DJEČAKA DO 14 GODINA</t>
  </si>
  <si>
    <t>5.4. TURNIRSKA NATJECANJA U INOZEMSTVU</t>
  </si>
  <si>
    <t>5.5. TROŠKOVI SMJEŠTAJA NA NATJECANJIMA</t>
  </si>
  <si>
    <t xml:space="preserve">8.1. TROŠKOVI KNJIGOVODSTVA </t>
  </si>
  <si>
    <t>8.2. KOTIZACIJE - NATJECANJA</t>
  </si>
  <si>
    <t>8.5. SPORTSKE NAGRADE - PEHARI, MEDALJE</t>
  </si>
  <si>
    <t xml:space="preserve">8.6. </t>
  </si>
  <si>
    <t>8.4. KNJUIGOVODSTVENI  MATERIJAL</t>
  </si>
  <si>
    <t xml:space="preserve">7.1. </t>
  </si>
  <si>
    <t xml:space="preserve">7.2. </t>
  </si>
  <si>
    <t xml:space="preserve">2.  </t>
  </si>
  <si>
    <t xml:space="preserve">3. </t>
  </si>
  <si>
    <t xml:space="preserve">4. </t>
  </si>
  <si>
    <t xml:space="preserve">5. </t>
  </si>
  <si>
    <t>6. I</t>
  </si>
  <si>
    <t>POZIV ZA ZADOVOLJENJE JAVNIH POTREBA U SPORTU GRADA OGULINA U 2022. GODINI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</si>
</sst>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[$kn-41A]_-;\-* #,##0.00\ [$kn-41A]_-;_-* &quot;-&quot;??\ [$kn-41A]_-;_-@_-"/>
    <numFmt numFmtId="172" formatCode="0;[Red]0"/>
    <numFmt numFmtId="173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2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9" fillId="33" borderId="0" xfId="0" applyFont="1" applyFill="1" applyAlignment="1">
      <alignment horizontal="center"/>
    </xf>
    <xf numFmtId="0" fontId="7" fillId="34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66" fontId="11" fillId="36" borderId="0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>
      <alignment horizontal="right" vertical="center" wrapText="1"/>
    </xf>
    <xf numFmtId="0" fontId="12" fillId="36" borderId="0" xfId="0" applyFont="1" applyFill="1" applyBorder="1" applyAlignment="1" applyProtection="1">
      <alignment horizontal="left" vertical="center" wrapText="1"/>
      <protection/>
    </xf>
    <xf numFmtId="166" fontId="11" fillId="36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171" fontId="9" fillId="0" borderId="13" xfId="0" applyNumberFormat="1" applyFont="1" applyFill="1" applyBorder="1" applyAlignment="1">
      <alignment wrapText="1"/>
    </xf>
    <xf numFmtId="171" fontId="9" fillId="0" borderId="14" xfId="0" applyNumberFormat="1" applyFont="1" applyFill="1" applyBorder="1" applyAlignment="1">
      <alignment wrapText="1"/>
    </xf>
    <xf numFmtId="171" fontId="7" fillId="37" borderId="15" xfId="0" applyNumberFormat="1" applyFont="1" applyFill="1" applyBorder="1" applyAlignment="1">
      <alignment wrapText="1"/>
    </xf>
    <xf numFmtId="171" fontId="7" fillId="37" borderId="16" xfId="0" applyNumberFormat="1" applyFont="1" applyFill="1" applyBorder="1" applyAlignment="1">
      <alignment wrapText="1"/>
    </xf>
    <xf numFmtId="171" fontId="7" fillId="0" borderId="13" xfId="0" applyNumberFormat="1" applyFont="1" applyFill="1" applyBorder="1" applyAlignment="1">
      <alignment wrapText="1"/>
    </xf>
    <xf numFmtId="171" fontId="7" fillId="0" borderId="14" xfId="0" applyNumberFormat="1" applyFont="1" applyFill="1" applyBorder="1" applyAlignment="1">
      <alignment wrapText="1"/>
    </xf>
    <xf numFmtId="171" fontId="7" fillId="35" borderId="13" xfId="0" applyNumberFormat="1" applyFont="1" applyFill="1" applyBorder="1" applyAlignment="1" applyProtection="1">
      <alignment horizontal="right" vertical="center" wrapText="1"/>
      <protection/>
    </xf>
    <xf numFmtId="171" fontId="8" fillId="0" borderId="13" xfId="0" applyNumberFormat="1" applyFont="1" applyFill="1" applyBorder="1" applyAlignment="1">
      <alignment vertical="center"/>
    </xf>
    <xf numFmtId="171" fontId="9" fillId="35" borderId="13" xfId="0" applyNumberFormat="1" applyFont="1" applyFill="1" applyBorder="1" applyAlignment="1" applyProtection="1">
      <alignment vertical="center" wrapText="1"/>
      <protection/>
    </xf>
    <xf numFmtId="171" fontId="8" fillId="0" borderId="13" xfId="0" applyNumberFormat="1" applyFont="1" applyFill="1" applyBorder="1" applyAlignment="1">
      <alignment horizontal="right" vertical="center"/>
    </xf>
    <xf numFmtId="171" fontId="8" fillId="0" borderId="13" xfId="0" applyNumberFormat="1" applyFont="1" applyFill="1" applyBorder="1" applyAlignment="1">
      <alignment horizontal="right" vertical="center"/>
    </xf>
    <xf numFmtId="171" fontId="8" fillId="36" borderId="13" xfId="0" applyNumberFormat="1" applyFont="1" applyFill="1" applyBorder="1" applyAlignment="1" applyProtection="1">
      <alignment vertical="center" wrapText="1"/>
      <protection/>
    </xf>
    <xf numFmtId="171" fontId="7" fillId="35" borderId="13" xfId="0" applyNumberFormat="1" applyFont="1" applyFill="1" applyBorder="1" applyAlignment="1" applyProtection="1">
      <alignment vertical="center" wrapText="1"/>
      <protection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 wrapText="1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1" fontId="8" fillId="0" borderId="13" xfId="0" applyNumberFormat="1" applyFont="1" applyFill="1" applyBorder="1" applyAlignment="1" applyProtection="1">
      <alignment horizontal="right" wrapText="1"/>
      <protection locked="0"/>
    </xf>
    <xf numFmtId="166" fontId="8" fillId="0" borderId="13" xfId="0" applyNumberFormat="1" applyFont="1" applyFill="1" applyBorder="1" applyAlignment="1" applyProtection="1">
      <alignment horizontal="right" wrapText="1"/>
      <protection locked="0"/>
    </xf>
    <xf numFmtId="171" fontId="8" fillId="0" borderId="13" xfId="0" applyNumberFormat="1" applyFont="1" applyFill="1" applyBorder="1" applyAlignment="1" applyProtection="1">
      <alignment wrapText="1"/>
      <protection locked="0"/>
    </xf>
    <xf numFmtId="0" fontId="16" fillId="35" borderId="13" xfId="0" applyFont="1" applyFill="1" applyBorder="1" applyAlignment="1" applyProtection="1">
      <alignment horizontal="left" vertical="center" wrapText="1"/>
      <protection/>
    </xf>
    <xf numFmtId="166" fontId="7" fillId="35" borderId="13" xfId="0" applyNumberFormat="1" applyFont="1" applyFill="1" applyBorder="1" applyAlignment="1" applyProtection="1">
      <alignment horizontal="right" vertical="center" wrapText="1"/>
      <protection/>
    </xf>
    <xf numFmtId="166" fontId="7" fillId="35" borderId="13" xfId="0" applyNumberFormat="1" applyFont="1" applyFill="1" applyBorder="1" applyAlignment="1" applyProtection="1">
      <alignment vertical="center" wrapText="1"/>
      <protection/>
    </xf>
    <xf numFmtId="171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3" xfId="0" applyFont="1" applyFill="1" applyBorder="1" applyAlignment="1" applyProtection="1">
      <alignment horizontal="left" vertical="center" wrapText="1"/>
      <protection/>
    </xf>
    <xf numFmtId="171" fontId="8" fillId="36" borderId="13" xfId="0" applyNumberFormat="1" applyFont="1" applyFill="1" applyBorder="1" applyAlignment="1">
      <alignment horizontal="right" vertical="center" wrapText="1"/>
    </xf>
    <xf numFmtId="171" fontId="15" fillId="35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71" fontId="8" fillId="0" borderId="13" xfId="0" applyNumberFormat="1" applyFont="1" applyFill="1" applyBorder="1" applyAlignment="1" applyProtection="1">
      <alignment vertical="center" wrapText="1"/>
      <protection locked="0"/>
    </xf>
    <xf numFmtId="2" fontId="1" fillId="35" borderId="13" xfId="0" applyNumberFormat="1" applyFont="1" applyFill="1" applyBorder="1" applyAlignment="1" applyProtection="1">
      <alignment vertical="center" wrapText="1"/>
      <protection/>
    </xf>
    <xf numFmtId="171" fontId="7" fillId="35" borderId="13" xfId="0" applyNumberFormat="1" applyFont="1" applyFill="1" applyBorder="1" applyAlignment="1">
      <alignment horizontal="right" vertical="center" wrapText="1"/>
    </xf>
    <xf numFmtId="171" fontId="7" fillId="35" borderId="13" xfId="0" applyNumberFormat="1" applyFont="1" applyFill="1" applyBorder="1" applyAlignment="1">
      <alignment vertical="center" wrapText="1"/>
    </xf>
    <xf numFmtId="0" fontId="17" fillId="36" borderId="13" xfId="0" applyFont="1" applyFill="1" applyBorder="1" applyAlignment="1">
      <alignment horizontal="left" vertical="center" wrapText="1"/>
    </xf>
    <xf numFmtId="166" fontId="17" fillId="36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6" fontId="17" fillId="40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171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71" fontId="8" fillId="0" borderId="13" xfId="0" applyNumberFormat="1" applyFont="1" applyFill="1" applyBorder="1" applyAlignment="1" applyProtection="1">
      <alignment vertical="center" wrapText="1"/>
      <protection locked="0"/>
    </xf>
    <xf numFmtId="14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171" fontId="8" fillId="0" borderId="13" xfId="0" applyNumberFormat="1" applyFont="1" applyFill="1" applyBorder="1" applyAlignment="1">
      <alignment horizontal="right" vertical="center"/>
    </xf>
    <xf numFmtId="171" fontId="7" fillId="35" borderId="13" xfId="0" applyNumberFormat="1" applyFont="1" applyFill="1" applyBorder="1" applyAlignment="1" applyProtection="1">
      <alignment horizontal="right" vertical="center" wrapText="1"/>
      <protection/>
    </xf>
    <xf numFmtId="171" fontId="15" fillId="0" borderId="13" xfId="0" applyNumberFormat="1" applyFont="1" applyFill="1" applyBorder="1" applyAlignment="1">
      <alignment horizontal="center" vertical="center"/>
    </xf>
    <xf numFmtId="166" fontId="7" fillId="35" borderId="13" xfId="0" applyNumberFormat="1" applyFont="1" applyFill="1" applyBorder="1" applyAlignment="1" applyProtection="1">
      <alignment horizontal="right" vertical="center" wrapText="1"/>
      <protection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171" fontId="8" fillId="0" borderId="13" xfId="0" applyNumberFormat="1" applyFont="1" applyFill="1" applyBorder="1" applyAlignment="1">
      <alignment vertical="center"/>
    </xf>
    <xf numFmtId="171" fontId="7" fillId="35" borderId="13" xfId="0" applyNumberFormat="1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2" fontId="21" fillId="35" borderId="13" xfId="0" applyNumberFormat="1" applyFont="1" applyFill="1" applyBorder="1" applyAlignment="1" applyProtection="1">
      <alignment horizontal="center" vertical="center" wrapText="1"/>
      <protection/>
    </xf>
    <xf numFmtId="171" fontId="15" fillId="0" borderId="13" xfId="0" applyNumberFormat="1" applyFont="1" applyFill="1" applyBorder="1" applyAlignment="1">
      <alignment horizontal="right"/>
    </xf>
    <xf numFmtId="171" fontId="9" fillId="35" borderId="13" xfId="0" applyNumberFormat="1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center" wrapText="1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20" fillId="41" borderId="22" xfId="0" applyFont="1" applyFill="1" applyBorder="1" applyAlignment="1">
      <alignment horizontal="center" vertical="center" wrapText="1"/>
    </xf>
    <xf numFmtId="0" fontId="20" fillId="41" borderId="23" xfId="0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/>
    </xf>
    <xf numFmtId="0" fontId="22" fillId="41" borderId="25" xfId="0" applyFont="1" applyFill="1" applyBorder="1" applyAlignment="1">
      <alignment horizontal="center" vertical="center"/>
    </xf>
    <xf numFmtId="171" fontId="15" fillId="0" borderId="13" xfId="0" applyNumberFormat="1" applyFont="1" applyFill="1" applyBorder="1" applyAlignment="1">
      <alignment/>
    </xf>
    <xf numFmtId="0" fontId="23" fillId="41" borderId="19" xfId="0" applyFont="1" applyFill="1" applyBorder="1" applyAlignment="1">
      <alignment horizontal="center"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20" fillId="41" borderId="19" xfId="0" applyFont="1" applyFill="1" applyBorder="1" applyAlignment="1">
      <alignment horizontal="left" vertical="center" wrapText="1"/>
    </xf>
    <xf numFmtId="0" fontId="20" fillId="41" borderId="2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 vertical="center" wrapText="1"/>
    </xf>
    <xf numFmtId="166" fontId="17" fillId="40" borderId="13" xfId="0" applyNumberFormat="1" applyFont="1" applyFill="1" applyBorder="1" applyAlignment="1">
      <alignment horizontal="right" vertical="center" wrapText="1"/>
    </xf>
    <xf numFmtId="166" fontId="17" fillId="36" borderId="13" xfId="0" applyNumberFormat="1" applyFont="1" applyFill="1" applyBorder="1" applyAlignment="1">
      <alignment horizontal="right" vertical="center" wrapText="1"/>
    </xf>
    <xf numFmtId="171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7" borderId="26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 wrapText="1"/>
    </xf>
    <xf numFmtId="0" fontId="13" fillId="42" borderId="27" xfId="0" applyFont="1" applyFill="1" applyBorder="1" applyAlignment="1">
      <alignment horizontal="center" vertical="center" wrapText="1"/>
    </xf>
    <xf numFmtId="0" fontId="13" fillId="42" borderId="28" xfId="0" applyFont="1" applyFill="1" applyBorder="1" applyAlignment="1">
      <alignment horizontal="center" vertical="center" wrapText="1"/>
    </xf>
    <xf numFmtId="0" fontId="13" fillId="42" borderId="29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="60" zoomScaleNormal="60" zoomScalePageLayoutView="0" workbookViewId="0" topLeftCell="A79">
      <selection activeCell="A1" sqref="A1:B1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50.25" customHeight="1" thickBot="1">
      <c r="A1" s="125" t="s">
        <v>89</v>
      </c>
      <c r="B1" s="126"/>
      <c r="C1" s="1"/>
      <c r="D1" s="123"/>
      <c r="E1" s="124"/>
      <c r="I1" s="112" t="s">
        <v>23</v>
      </c>
      <c r="J1" s="113"/>
    </row>
    <row r="2" spans="1:10" s="2" customFormat="1" ht="45" customHeight="1" thickBot="1">
      <c r="A2" s="122" t="s">
        <v>19</v>
      </c>
      <c r="B2" s="122"/>
      <c r="C2" s="54"/>
      <c r="D2" s="54"/>
      <c r="E2" s="3"/>
      <c r="I2" s="114" t="s">
        <v>51</v>
      </c>
      <c r="J2" s="115"/>
    </row>
    <row r="3" spans="1:6" s="2" customFormat="1" ht="65.25" customHeight="1" thickBot="1">
      <c r="A3" s="4"/>
      <c r="B3" s="4"/>
      <c r="C3" s="4"/>
      <c r="E3" s="117" t="s">
        <v>68</v>
      </c>
      <c r="F3" s="118"/>
    </row>
    <row r="4" spans="1:5" s="2" customFormat="1" ht="33.75" customHeight="1" thickBot="1">
      <c r="A4" s="96"/>
      <c r="B4" s="97"/>
      <c r="C4" s="97"/>
      <c r="D4" s="97"/>
      <c r="E4" s="5"/>
    </row>
    <row r="5" spans="1:10" s="2" customFormat="1" ht="30" customHeight="1" thickBot="1">
      <c r="A5" s="6" t="s">
        <v>20</v>
      </c>
      <c r="B5" s="119"/>
      <c r="C5" s="120"/>
      <c r="D5" s="120"/>
      <c r="E5" s="120"/>
      <c r="F5" s="120"/>
      <c r="G5" s="120"/>
      <c r="H5" s="120"/>
      <c r="I5" s="120"/>
      <c r="J5" s="121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21</v>
      </c>
      <c r="B7" s="104" t="s">
        <v>67</v>
      </c>
      <c r="C7" s="105"/>
      <c r="D7" s="105"/>
      <c r="E7" s="105"/>
      <c r="F7" s="105"/>
      <c r="G7" s="105"/>
      <c r="H7" s="105"/>
      <c r="I7" s="105"/>
      <c r="J7" s="106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22</v>
      </c>
      <c r="B9" s="104"/>
      <c r="C9" s="105"/>
      <c r="D9" s="105"/>
      <c r="E9" s="105"/>
      <c r="F9" s="105"/>
      <c r="G9" s="105"/>
      <c r="H9" s="105"/>
      <c r="I9" s="105"/>
      <c r="J9" s="106"/>
    </row>
    <row r="10" spans="1:10" s="2" customFormat="1" ht="40.5" customHeight="1" thickBot="1">
      <c r="A10" s="95"/>
      <c r="B10" s="95"/>
      <c r="C10" s="95"/>
      <c r="D10" s="95"/>
      <c r="E10" s="95"/>
      <c r="F10" s="9"/>
      <c r="G10" s="9"/>
      <c r="H10" s="9"/>
      <c r="I10" s="9"/>
      <c r="J10" s="9"/>
    </row>
    <row r="11" spans="3:10" s="2" customFormat="1" ht="40.5" customHeight="1">
      <c r="C11" s="134" t="s">
        <v>24</v>
      </c>
      <c r="D11" s="135"/>
      <c r="E11" s="135"/>
      <c r="F11" s="135"/>
      <c r="G11" s="136"/>
      <c r="J11" s="12"/>
    </row>
    <row r="12" spans="3:10" s="2" customFormat="1" ht="40.5" customHeight="1">
      <c r="C12" s="100" t="s">
        <v>55</v>
      </c>
      <c r="D12" s="101"/>
      <c r="E12" s="101"/>
      <c r="F12" s="50" t="s">
        <v>56</v>
      </c>
      <c r="G12" s="51" t="s">
        <v>57</v>
      </c>
      <c r="J12" s="12"/>
    </row>
    <row r="13" spans="3:10" s="2" customFormat="1" ht="25.5" customHeight="1">
      <c r="C13" s="102" t="s">
        <v>69</v>
      </c>
      <c r="D13" s="103"/>
      <c r="E13" s="103"/>
      <c r="F13" s="41"/>
      <c r="G13" s="42"/>
      <c r="J13" s="12"/>
    </row>
    <row r="14" spans="3:10" s="2" customFormat="1" ht="25.5" customHeight="1">
      <c r="C14" s="98" t="s">
        <v>25</v>
      </c>
      <c r="D14" s="99"/>
      <c r="E14" s="99"/>
      <c r="F14" s="37"/>
      <c r="G14" s="38"/>
      <c r="J14" s="12"/>
    </row>
    <row r="15" spans="3:10" s="2" customFormat="1" ht="25.5" customHeight="1">
      <c r="C15" s="98" t="s">
        <v>26</v>
      </c>
      <c r="D15" s="99"/>
      <c r="E15" s="99"/>
      <c r="F15" s="37"/>
      <c r="G15" s="38"/>
      <c r="J15" s="12"/>
    </row>
    <row r="16" spans="3:10" s="2" customFormat="1" ht="25.5" customHeight="1">
      <c r="C16" s="98" t="s">
        <v>27</v>
      </c>
      <c r="D16" s="99"/>
      <c r="E16" s="99"/>
      <c r="F16" s="37"/>
      <c r="G16" s="38"/>
      <c r="J16" s="12"/>
    </row>
    <row r="17" spans="3:10" s="2" customFormat="1" ht="25.5" customHeight="1">
      <c r="C17" s="98" t="s">
        <v>28</v>
      </c>
      <c r="D17" s="99"/>
      <c r="E17" s="99"/>
      <c r="F17" s="37"/>
      <c r="G17" s="38"/>
      <c r="J17" s="12"/>
    </row>
    <row r="18" spans="3:10" s="2" customFormat="1" ht="25.5" customHeight="1">
      <c r="C18" s="98" t="s">
        <v>29</v>
      </c>
      <c r="D18" s="99"/>
      <c r="E18" s="99"/>
      <c r="F18" s="37"/>
      <c r="G18" s="38"/>
      <c r="J18" s="12"/>
    </row>
    <row r="19" spans="3:10" s="2" customFormat="1" ht="25.5" customHeight="1">
      <c r="C19" s="98" t="s">
        <v>30</v>
      </c>
      <c r="D19" s="99"/>
      <c r="E19" s="99"/>
      <c r="F19" s="37"/>
      <c r="G19" s="38"/>
      <c r="J19" s="12"/>
    </row>
    <row r="20" spans="3:10" s="2" customFormat="1" ht="25.5" customHeight="1">
      <c r="C20" s="98" t="s">
        <v>31</v>
      </c>
      <c r="D20" s="99"/>
      <c r="E20" s="99"/>
      <c r="F20" s="37"/>
      <c r="G20" s="38"/>
      <c r="J20" s="12"/>
    </row>
    <row r="21" spans="3:10" s="2" customFormat="1" ht="25.5" customHeight="1">
      <c r="C21" s="98" t="s">
        <v>32</v>
      </c>
      <c r="D21" s="99"/>
      <c r="E21" s="99"/>
      <c r="F21" s="37"/>
      <c r="G21" s="38"/>
      <c r="J21" s="12"/>
    </row>
    <row r="22" spans="3:10" s="2" customFormat="1" ht="25.5" customHeight="1">
      <c r="C22" s="98" t="s">
        <v>33</v>
      </c>
      <c r="D22" s="99"/>
      <c r="E22" s="99"/>
      <c r="F22" s="37"/>
      <c r="G22" s="38"/>
      <c r="J22" s="12"/>
    </row>
    <row r="23" spans="3:10" s="2" customFormat="1" ht="25.5" customHeight="1">
      <c r="C23" s="98" t="s">
        <v>34</v>
      </c>
      <c r="D23" s="99"/>
      <c r="E23" s="99"/>
      <c r="F23" s="37"/>
      <c r="G23" s="38"/>
      <c r="J23" s="12"/>
    </row>
    <row r="24" spans="3:10" s="2" customFormat="1" ht="39" customHeight="1" thickBot="1">
      <c r="C24" s="132" t="s">
        <v>35</v>
      </c>
      <c r="D24" s="133"/>
      <c r="E24" s="133"/>
      <c r="F24" s="39"/>
      <c r="G24" s="40"/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38" t="s">
        <v>64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s="2" customFormat="1" ht="51.75" customHeight="1">
      <c r="A27" s="55" t="s">
        <v>0</v>
      </c>
      <c r="B27" s="87" t="s">
        <v>59</v>
      </c>
      <c r="C27" s="87"/>
      <c r="D27" s="87"/>
      <c r="E27" s="87"/>
      <c r="F27" s="87" t="s">
        <v>60</v>
      </c>
      <c r="G27" s="87"/>
      <c r="H27" s="87"/>
      <c r="I27" s="87"/>
      <c r="J27" s="56" t="s">
        <v>58</v>
      </c>
    </row>
    <row r="28" spans="1:10" s="2" customFormat="1" ht="70.5" customHeight="1">
      <c r="A28" s="82" t="s">
        <v>61</v>
      </c>
      <c r="B28" s="15" t="s">
        <v>69</v>
      </c>
      <c r="C28" s="15" t="s">
        <v>49</v>
      </c>
      <c r="D28" s="107" t="s">
        <v>50</v>
      </c>
      <c r="E28" s="107"/>
      <c r="F28" s="15" t="s">
        <v>69</v>
      </c>
      <c r="G28" s="15" t="s">
        <v>49</v>
      </c>
      <c r="H28" s="107" t="s">
        <v>50</v>
      </c>
      <c r="I28" s="107"/>
      <c r="J28" s="15" t="s">
        <v>50</v>
      </c>
    </row>
    <row r="29" spans="1:10" s="2" customFormat="1" ht="40.5" customHeight="1">
      <c r="A29" s="81" t="s">
        <v>71</v>
      </c>
      <c r="B29" s="59"/>
      <c r="C29" s="60"/>
      <c r="D29" s="108">
        <f aca="true" t="shared" si="0" ref="D29:D34">B29+C29</f>
        <v>0</v>
      </c>
      <c r="E29" s="108"/>
      <c r="F29" s="61"/>
      <c r="G29" s="61"/>
      <c r="H29" s="116">
        <f aca="true" t="shared" si="1" ref="H29:H34">F29+G29</f>
        <v>0</v>
      </c>
      <c r="I29" s="116"/>
      <c r="J29" s="44">
        <f aca="true" t="shared" si="2" ref="J29:J34">D29-H29</f>
        <v>0</v>
      </c>
    </row>
    <row r="30" spans="1:10" s="2" customFormat="1" ht="40.5" customHeight="1">
      <c r="A30" s="58" t="s">
        <v>1</v>
      </c>
      <c r="B30" s="59"/>
      <c r="C30" s="60"/>
      <c r="D30" s="108">
        <f t="shared" si="0"/>
        <v>0</v>
      </c>
      <c r="E30" s="108"/>
      <c r="F30" s="61"/>
      <c r="G30" s="61"/>
      <c r="H30" s="116">
        <f t="shared" si="1"/>
        <v>0</v>
      </c>
      <c r="I30" s="116"/>
      <c r="J30" s="44">
        <f t="shared" si="2"/>
        <v>0</v>
      </c>
    </row>
    <row r="31" spans="1:10" s="2" customFormat="1" ht="40.5" customHeight="1">
      <c r="A31" s="58" t="s">
        <v>2</v>
      </c>
      <c r="B31" s="59"/>
      <c r="C31" s="60"/>
      <c r="D31" s="108">
        <f t="shared" si="0"/>
        <v>0</v>
      </c>
      <c r="E31" s="108"/>
      <c r="F31" s="61"/>
      <c r="G31" s="61"/>
      <c r="H31" s="116">
        <f t="shared" si="1"/>
        <v>0</v>
      </c>
      <c r="I31" s="116"/>
      <c r="J31" s="44">
        <f t="shared" si="2"/>
        <v>0</v>
      </c>
    </row>
    <row r="32" spans="1:10" s="2" customFormat="1" ht="40.5" customHeight="1">
      <c r="A32" s="58" t="s">
        <v>3</v>
      </c>
      <c r="B32" s="59"/>
      <c r="C32" s="60"/>
      <c r="D32" s="108">
        <f t="shared" si="0"/>
        <v>0</v>
      </c>
      <c r="E32" s="108"/>
      <c r="F32" s="61"/>
      <c r="G32" s="61"/>
      <c r="H32" s="116">
        <f t="shared" si="1"/>
        <v>0</v>
      </c>
      <c r="I32" s="116"/>
      <c r="J32" s="44">
        <f t="shared" si="2"/>
        <v>0</v>
      </c>
    </row>
    <row r="33" spans="1:10" s="2" customFormat="1" ht="40.5" customHeight="1">
      <c r="A33" s="58" t="s">
        <v>4</v>
      </c>
      <c r="B33" s="59"/>
      <c r="C33" s="60"/>
      <c r="D33" s="108">
        <f t="shared" si="0"/>
        <v>0</v>
      </c>
      <c r="E33" s="108"/>
      <c r="F33" s="61"/>
      <c r="G33" s="61"/>
      <c r="H33" s="116">
        <f t="shared" si="1"/>
        <v>0</v>
      </c>
      <c r="I33" s="116"/>
      <c r="J33" s="44">
        <f t="shared" si="2"/>
        <v>0</v>
      </c>
    </row>
    <row r="34" spans="1:10" s="2" customFormat="1" ht="40.5" customHeight="1">
      <c r="A34" s="62" t="s">
        <v>5</v>
      </c>
      <c r="B34" s="43">
        <f>B29+B30+B31+B32+B33</f>
        <v>0</v>
      </c>
      <c r="C34" s="63">
        <f>C29+C30+C31+C32+C33</f>
        <v>0</v>
      </c>
      <c r="D34" s="91">
        <f t="shared" si="0"/>
        <v>0</v>
      </c>
      <c r="E34" s="91"/>
      <c r="F34" s="63">
        <f>SUM(F29:F33)</f>
        <v>0</v>
      </c>
      <c r="G34" s="63">
        <f>SUM(G29:G33)</f>
        <v>0</v>
      </c>
      <c r="H34" s="131">
        <f t="shared" si="1"/>
        <v>0</v>
      </c>
      <c r="I34" s="131"/>
      <c r="J34" s="64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55" t="s">
        <v>0</v>
      </c>
      <c r="B36" s="87" t="s">
        <v>59</v>
      </c>
      <c r="C36" s="87"/>
      <c r="D36" s="87"/>
      <c r="E36" s="87"/>
      <c r="F36" s="87" t="s">
        <v>60</v>
      </c>
      <c r="G36" s="87"/>
      <c r="H36" s="87"/>
      <c r="I36" s="87"/>
      <c r="J36" s="56" t="s">
        <v>58</v>
      </c>
    </row>
    <row r="37" spans="1:10" s="2" customFormat="1" ht="64.5" customHeight="1">
      <c r="A37" s="57" t="s">
        <v>62</v>
      </c>
      <c r="B37" s="15" t="s">
        <v>69</v>
      </c>
      <c r="C37" s="15" t="s">
        <v>49</v>
      </c>
      <c r="D37" s="107" t="s">
        <v>50</v>
      </c>
      <c r="E37" s="107"/>
      <c r="F37" s="15" t="s">
        <v>69</v>
      </c>
      <c r="G37" s="15" t="s">
        <v>49</v>
      </c>
      <c r="H37" s="107" t="s">
        <v>50</v>
      </c>
      <c r="I37" s="107"/>
      <c r="J37" s="15" t="s">
        <v>50</v>
      </c>
    </row>
    <row r="38" spans="1:10" s="2" customFormat="1" ht="40.5" customHeight="1">
      <c r="A38" s="81"/>
      <c r="B38" s="65"/>
      <c r="C38" s="66">
        <v>0</v>
      </c>
      <c r="D38" s="90">
        <f>B38+C38</f>
        <v>0</v>
      </c>
      <c r="E38" s="90"/>
      <c r="F38" s="65"/>
      <c r="G38" s="66">
        <v>0</v>
      </c>
      <c r="H38" s="90">
        <f>F38+G38</f>
        <v>0</v>
      </c>
      <c r="I38" s="90"/>
      <c r="J38" s="44"/>
    </row>
    <row r="39" spans="1:10" s="2" customFormat="1" ht="40.5" customHeight="1">
      <c r="A39" s="81"/>
      <c r="B39" s="65"/>
      <c r="C39" s="66">
        <v>0</v>
      </c>
      <c r="D39" s="90">
        <f>B39+C39</f>
        <v>0</v>
      </c>
      <c r="E39" s="90"/>
      <c r="F39" s="65"/>
      <c r="G39" s="66">
        <v>0</v>
      </c>
      <c r="H39" s="90">
        <f>F39+G39</f>
        <v>0</v>
      </c>
      <c r="I39" s="90"/>
      <c r="J39" s="44"/>
    </row>
    <row r="40" spans="1:10" s="2" customFormat="1" ht="40.5" customHeight="1">
      <c r="A40" s="81"/>
      <c r="B40" s="65"/>
      <c r="C40" s="66">
        <v>0</v>
      </c>
      <c r="D40" s="90">
        <f>B40+C40</f>
        <v>0</v>
      </c>
      <c r="E40" s="90"/>
      <c r="F40" s="65"/>
      <c r="G40" s="66">
        <v>0</v>
      </c>
      <c r="H40" s="90">
        <f>F40+G40</f>
        <v>0</v>
      </c>
      <c r="I40" s="90"/>
      <c r="J40" s="44"/>
    </row>
    <row r="41" spans="1:10" s="2" customFormat="1" ht="40.5" customHeight="1">
      <c r="A41" s="81"/>
      <c r="B41" s="65"/>
      <c r="C41" s="66">
        <v>0</v>
      </c>
      <c r="D41" s="90">
        <f>B41+C41</f>
        <v>0</v>
      </c>
      <c r="E41" s="90"/>
      <c r="F41" s="65"/>
      <c r="G41" s="66">
        <v>0</v>
      </c>
      <c r="H41" s="90">
        <f>F41+G41</f>
        <v>0</v>
      </c>
      <c r="I41" s="90"/>
      <c r="J41" s="44"/>
    </row>
    <row r="42" spans="1:10" s="2" customFormat="1" ht="40.5" customHeight="1">
      <c r="A42" s="81"/>
      <c r="B42" s="83"/>
      <c r="C42" s="66">
        <v>0</v>
      </c>
      <c r="D42" s="90"/>
      <c r="E42" s="90"/>
      <c r="F42" s="65"/>
      <c r="G42" s="66">
        <v>0</v>
      </c>
      <c r="H42" s="90">
        <f>F42+G42</f>
        <v>0</v>
      </c>
      <c r="I42" s="90"/>
      <c r="J42" s="44"/>
    </row>
    <row r="43" spans="1:10" s="2" customFormat="1" ht="40.5" customHeight="1">
      <c r="A43" s="67" t="s">
        <v>6</v>
      </c>
      <c r="B43" s="43"/>
      <c r="C43" s="63">
        <f>C38+C39+C40+C41+C42</f>
        <v>0</v>
      </c>
      <c r="D43" s="91"/>
      <c r="E43" s="91"/>
      <c r="F43" s="43"/>
      <c r="G43" s="63">
        <f>G38+G39+G40+G41+G42</f>
        <v>0</v>
      </c>
      <c r="H43" s="91">
        <f>SUM(H38:H42)</f>
        <v>0</v>
      </c>
      <c r="I43" s="91"/>
      <c r="J43" s="64"/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55" t="s">
        <v>0</v>
      </c>
      <c r="B45" s="87" t="s">
        <v>59</v>
      </c>
      <c r="C45" s="87"/>
      <c r="D45" s="87"/>
      <c r="E45" s="87"/>
      <c r="F45" s="87" t="s">
        <v>60</v>
      </c>
      <c r="G45" s="87"/>
      <c r="H45" s="87"/>
      <c r="I45" s="87"/>
      <c r="J45" s="56" t="s">
        <v>58</v>
      </c>
    </row>
    <row r="46" spans="1:10" s="2" customFormat="1" ht="52.5" customHeight="1">
      <c r="A46" s="57" t="s">
        <v>52</v>
      </c>
      <c r="B46" s="15" t="s">
        <v>69</v>
      </c>
      <c r="C46" s="15" t="s">
        <v>49</v>
      </c>
      <c r="D46" s="92" t="s">
        <v>50</v>
      </c>
      <c r="E46" s="92"/>
      <c r="F46" s="15" t="s">
        <v>69</v>
      </c>
      <c r="G46" s="15" t="s">
        <v>49</v>
      </c>
      <c r="H46" s="92" t="s">
        <v>50</v>
      </c>
      <c r="I46" s="92"/>
      <c r="J46" s="15" t="s">
        <v>50</v>
      </c>
    </row>
    <row r="47" spans="1:10" s="2" customFormat="1" ht="40.5" customHeight="1">
      <c r="A47" s="58" t="s">
        <v>36</v>
      </c>
      <c r="B47" s="65">
        <v>0</v>
      </c>
      <c r="C47" s="65"/>
      <c r="D47" s="88">
        <f aca="true" t="shared" si="3" ref="D47:D52">B47+C47</f>
        <v>0</v>
      </c>
      <c r="E47" s="88"/>
      <c r="F47" s="65">
        <v>0</v>
      </c>
      <c r="G47" s="65"/>
      <c r="H47" s="88">
        <f aca="true" t="shared" si="4" ref="H47:H52">F47+G47</f>
        <v>0</v>
      </c>
      <c r="I47" s="88"/>
      <c r="J47" s="46"/>
    </row>
    <row r="48" spans="1:10" s="2" customFormat="1" ht="40.5" customHeight="1">
      <c r="A48" s="58" t="s">
        <v>37</v>
      </c>
      <c r="B48" s="65"/>
      <c r="C48" s="65"/>
      <c r="D48" s="88">
        <f t="shared" si="3"/>
        <v>0</v>
      </c>
      <c r="E48" s="88"/>
      <c r="F48" s="65"/>
      <c r="G48" s="65"/>
      <c r="H48" s="88">
        <f t="shared" si="4"/>
        <v>0</v>
      </c>
      <c r="I48" s="88"/>
      <c r="J48" s="46">
        <f>D48-H48</f>
        <v>0</v>
      </c>
    </row>
    <row r="49" spans="1:10" s="2" customFormat="1" ht="40.5" customHeight="1">
      <c r="A49" s="58" t="s">
        <v>7</v>
      </c>
      <c r="B49" s="65"/>
      <c r="C49" s="65"/>
      <c r="D49" s="88">
        <f t="shared" si="3"/>
        <v>0</v>
      </c>
      <c r="E49" s="88"/>
      <c r="F49" s="65"/>
      <c r="G49" s="65"/>
      <c r="H49" s="88">
        <f t="shared" si="4"/>
        <v>0</v>
      </c>
      <c r="I49" s="88"/>
      <c r="J49" s="46">
        <f>D49-H49</f>
        <v>0</v>
      </c>
    </row>
    <row r="50" spans="1:10" s="2" customFormat="1" ht="40.5" customHeight="1">
      <c r="A50" s="58" t="s">
        <v>8</v>
      </c>
      <c r="B50" s="65"/>
      <c r="C50" s="65"/>
      <c r="D50" s="88">
        <f t="shared" si="3"/>
        <v>0</v>
      </c>
      <c r="E50" s="88"/>
      <c r="F50" s="65"/>
      <c r="G50" s="65"/>
      <c r="H50" s="88">
        <f t="shared" si="4"/>
        <v>0</v>
      </c>
      <c r="I50" s="88"/>
      <c r="J50" s="46">
        <f>D50-H50</f>
        <v>0</v>
      </c>
    </row>
    <row r="51" spans="1:10" s="2" customFormat="1" ht="40.5" customHeight="1">
      <c r="A51" s="58" t="s">
        <v>9</v>
      </c>
      <c r="B51" s="65"/>
      <c r="C51" s="65"/>
      <c r="D51" s="88">
        <f t="shared" si="3"/>
        <v>0</v>
      </c>
      <c r="E51" s="88"/>
      <c r="F51" s="65"/>
      <c r="G51" s="65"/>
      <c r="H51" s="88">
        <f t="shared" si="4"/>
        <v>0</v>
      </c>
      <c r="I51" s="88"/>
      <c r="J51" s="46">
        <f>D51-H51</f>
        <v>0</v>
      </c>
    </row>
    <row r="52" spans="1:10" s="2" customFormat="1" ht="40.5" customHeight="1">
      <c r="A52" s="67" t="s">
        <v>6</v>
      </c>
      <c r="B52" s="43">
        <f>SUM(B47:B51)</f>
        <v>0</v>
      </c>
      <c r="C52" s="43">
        <f>SUM(C47:C51)</f>
        <v>0</v>
      </c>
      <c r="D52" s="89">
        <f t="shared" si="3"/>
        <v>0</v>
      </c>
      <c r="E52" s="89"/>
      <c r="F52" s="43">
        <f>SUM(F47:F51)</f>
        <v>0</v>
      </c>
      <c r="G52" s="43">
        <f>SUM(G47:G51)</f>
        <v>0</v>
      </c>
      <c r="H52" s="89">
        <f t="shared" si="4"/>
        <v>0</v>
      </c>
      <c r="I52" s="89"/>
      <c r="J52" s="43"/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55" t="s">
        <v>0</v>
      </c>
      <c r="B54" s="87" t="s">
        <v>59</v>
      </c>
      <c r="C54" s="87"/>
      <c r="D54" s="87"/>
      <c r="E54" s="87"/>
      <c r="F54" s="87" t="s">
        <v>60</v>
      </c>
      <c r="G54" s="87"/>
      <c r="H54" s="87"/>
      <c r="I54" s="87"/>
      <c r="J54" s="56" t="s">
        <v>58</v>
      </c>
    </row>
    <row r="55" spans="1:10" s="2" customFormat="1" ht="49.5" customHeight="1">
      <c r="A55" s="57" t="s">
        <v>53</v>
      </c>
      <c r="B55" s="15" t="s">
        <v>69</v>
      </c>
      <c r="C55" s="15" t="s">
        <v>49</v>
      </c>
      <c r="D55" s="92" t="s">
        <v>50</v>
      </c>
      <c r="E55" s="92"/>
      <c r="F55" s="15" t="s">
        <v>69</v>
      </c>
      <c r="G55" s="15" t="s">
        <v>49</v>
      </c>
      <c r="H55" s="92" t="s">
        <v>50</v>
      </c>
      <c r="I55" s="92"/>
      <c r="J55" s="15" t="s">
        <v>50</v>
      </c>
    </row>
    <row r="56" spans="1:10" s="2" customFormat="1" ht="40.5" customHeight="1">
      <c r="A56" s="58" t="s">
        <v>38</v>
      </c>
      <c r="B56" s="68"/>
      <c r="C56" s="65"/>
      <c r="D56" s="88">
        <f>B56+C56</f>
        <v>0</v>
      </c>
      <c r="E56" s="88"/>
      <c r="F56" s="68">
        <v>0</v>
      </c>
      <c r="G56" s="65"/>
      <c r="H56" s="88">
        <f>F56+G56</f>
        <v>0</v>
      </c>
      <c r="I56" s="88"/>
      <c r="J56" s="46"/>
    </row>
    <row r="57" spans="1:10" s="2" customFormat="1" ht="40.5" customHeight="1">
      <c r="A57" s="58" t="s">
        <v>39</v>
      </c>
      <c r="B57" s="68"/>
      <c r="C57" s="65"/>
      <c r="D57" s="88">
        <f>B57+C57</f>
        <v>0</v>
      </c>
      <c r="E57" s="88"/>
      <c r="F57" s="68">
        <v>0</v>
      </c>
      <c r="G57" s="65"/>
      <c r="H57" s="88">
        <f>F57+G57</f>
        <v>0</v>
      </c>
      <c r="I57" s="88"/>
      <c r="J57" s="46"/>
    </row>
    <row r="58" spans="1:10" s="2" customFormat="1" ht="40.5" customHeight="1">
      <c r="A58" s="58" t="s">
        <v>10</v>
      </c>
      <c r="B58" s="68"/>
      <c r="C58" s="65"/>
      <c r="D58" s="88">
        <f>B58+C58</f>
        <v>0</v>
      </c>
      <c r="E58" s="88"/>
      <c r="F58" s="68"/>
      <c r="G58" s="65"/>
      <c r="H58" s="88">
        <f>F58+G58</f>
        <v>0</v>
      </c>
      <c r="I58" s="88"/>
      <c r="J58" s="46"/>
    </row>
    <row r="59" spans="1:10" s="2" customFormat="1" ht="40.5" customHeight="1">
      <c r="A59" s="58" t="s">
        <v>11</v>
      </c>
      <c r="B59" s="68"/>
      <c r="C59" s="65"/>
      <c r="D59" s="88">
        <f>B59+C59</f>
        <v>0</v>
      </c>
      <c r="E59" s="88"/>
      <c r="F59" s="68"/>
      <c r="G59" s="65"/>
      <c r="H59" s="88">
        <f>F59+G59</f>
        <v>0</v>
      </c>
      <c r="I59" s="88"/>
      <c r="J59" s="46"/>
    </row>
    <row r="60" spans="1:10" s="2" customFormat="1" ht="40.5" customHeight="1">
      <c r="A60" s="67" t="s">
        <v>6</v>
      </c>
      <c r="B60" s="69"/>
      <c r="C60" s="43"/>
      <c r="D60" s="89">
        <f>B60+C60</f>
        <v>0</v>
      </c>
      <c r="E60" s="89"/>
      <c r="F60" s="69">
        <f>SUM(F56:F59)</f>
        <v>0</v>
      </c>
      <c r="G60" s="43"/>
      <c r="H60" s="89">
        <f>F60+G60</f>
        <v>0</v>
      </c>
      <c r="I60" s="89"/>
      <c r="J60" s="43"/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55" t="s">
        <v>0</v>
      </c>
      <c r="B62" s="87" t="s">
        <v>59</v>
      </c>
      <c r="C62" s="87"/>
      <c r="D62" s="87"/>
      <c r="E62" s="87"/>
      <c r="F62" s="87" t="s">
        <v>60</v>
      </c>
      <c r="G62" s="87"/>
      <c r="H62" s="87"/>
      <c r="I62" s="87"/>
      <c r="J62" s="56" t="s">
        <v>58</v>
      </c>
    </row>
    <row r="63" spans="1:10" s="2" customFormat="1" ht="50.25" customHeight="1">
      <c r="A63" s="70" t="s">
        <v>40</v>
      </c>
      <c r="B63" s="15" t="s">
        <v>69</v>
      </c>
      <c r="C63" s="15" t="s">
        <v>49</v>
      </c>
      <c r="D63" s="92" t="s">
        <v>50</v>
      </c>
      <c r="E63" s="92"/>
      <c r="F63" s="15" t="s">
        <v>69</v>
      </c>
      <c r="G63" s="15" t="s">
        <v>49</v>
      </c>
      <c r="H63" s="92" t="s">
        <v>50</v>
      </c>
      <c r="I63" s="92"/>
      <c r="J63" s="15" t="s">
        <v>50</v>
      </c>
    </row>
    <row r="64" spans="1:10" s="2" customFormat="1" ht="40.5" customHeight="1">
      <c r="A64" s="84" t="s">
        <v>72</v>
      </c>
      <c r="B64" s="72"/>
      <c r="C64" s="72"/>
      <c r="D64" s="93">
        <f aca="true" t="shared" si="5" ref="D64:D69">B64+C64</f>
        <v>0</v>
      </c>
      <c r="E64" s="93"/>
      <c r="F64" s="72"/>
      <c r="G64" s="72"/>
      <c r="H64" s="93">
        <f aca="true" t="shared" si="6" ref="H64:H69">F64+G64</f>
        <v>0</v>
      </c>
      <c r="I64" s="93"/>
      <c r="J64" s="44"/>
    </row>
    <row r="65" spans="1:10" s="2" customFormat="1" ht="40.5" customHeight="1">
      <c r="A65" s="84" t="s">
        <v>73</v>
      </c>
      <c r="B65" s="72"/>
      <c r="C65" s="72"/>
      <c r="D65" s="93">
        <f t="shared" si="5"/>
        <v>0</v>
      </c>
      <c r="E65" s="93"/>
      <c r="F65" s="72"/>
      <c r="G65" s="72"/>
      <c r="H65" s="93">
        <f t="shared" si="6"/>
        <v>0</v>
      </c>
      <c r="I65" s="93"/>
      <c r="J65" s="44"/>
    </row>
    <row r="66" spans="1:10" s="2" customFormat="1" ht="40.5" customHeight="1">
      <c r="A66" s="84" t="s">
        <v>74</v>
      </c>
      <c r="B66" s="72"/>
      <c r="C66" s="72"/>
      <c r="D66" s="93">
        <f t="shared" si="5"/>
        <v>0</v>
      </c>
      <c r="E66" s="93"/>
      <c r="F66" s="72"/>
      <c r="G66" s="72"/>
      <c r="H66" s="93">
        <f t="shared" si="6"/>
        <v>0</v>
      </c>
      <c r="I66" s="93"/>
      <c r="J66" s="44"/>
    </row>
    <row r="67" spans="1:10" s="2" customFormat="1" ht="40.5" customHeight="1">
      <c r="A67" s="84" t="s">
        <v>75</v>
      </c>
      <c r="B67" s="72"/>
      <c r="C67" s="72"/>
      <c r="D67" s="93">
        <f t="shared" si="5"/>
        <v>0</v>
      </c>
      <c r="E67" s="93"/>
      <c r="F67" s="72"/>
      <c r="G67" s="72"/>
      <c r="H67" s="93">
        <f t="shared" si="6"/>
        <v>0</v>
      </c>
      <c r="I67" s="93"/>
      <c r="J67" s="44"/>
    </row>
    <row r="68" spans="1:10" s="2" customFormat="1" ht="40.5" customHeight="1">
      <c r="A68" s="84" t="s">
        <v>76</v>
      </c>
      <c r="B68" s="72"/>
      <c r="C68" s="72"/>
      <c r="D68" s="93">
        <f t="shared" si="5"/>
        <v>0</v>
      </c>
      <c r="E68" s="93"/>
      <c r="F68" s="85"/>
      <c r="G68" s="72"/>
      <c r="H68" s="93"/>
      <c r="I68" s="93"/>
      <c r="J68" s="44"/>
    </row>
    <row r="69" spans="1:10" s="2" customFormat="1" ht="40.5" customHeight="1">
      <c r="A69" s="67" t="s">
        <v>6</v>
      </c>
      <c r="B69" s="45"/>
      <c r="C69" s="45"/>
      <c r="D69" s="109">
        <f t="shared" si="5"/>
        <v>0</v>
      </c>
      <c r="E69" s="109"/>
      <c r="F69" s="45"/>
      <c r="G69" s="45"/>
      <c r="H69" s="109">
        <f t="shared" si="6"/>
        <v>0</v>
      </c>
      <c r="I69" s="109"/>
      <c r="J69" s="45"/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55" t="s">
        <v>0</v>
      </c>
      <c r="B71" s="87" t="s">
        <v>59</v>
      </c>
      <c r="C71" s="87"/>
      <c r="D71" s="87"/>
      <c r="E71" s="87"/>
      <c r="F71" s="87" t="s">
        <v>60</v>
      </c>
      <c r="G71" s="87"/>
      <c r="H71" s="87"/>
      <c r="I71" s="87"/>
      <c r="J71" s="56" t="s">
        <v>58</v>
      </c>
    </row>
    <row r="72" spans="1:10" s="2" customFormat="1" ht="40.5" customHeight="1">
      <c r="A72" s="70" t="s">
        <v>63</v>
      </c>
      <c r="B72" s="15" t="s">
        <v>69</v>
      </c>
      <c r="C72" s="15" t="s">
        <v>49</v>
      </c>
      <c r="D72" s="92" t="s">
        <v>50</v>
      </c>
      <c r="E72" s="92"/>
      <c r="F72" s="15" t="s">
        <v>69</v>
      </c>
      <c r="G72" s="15" t="s">
        <v>49</v>
      </c>
      <c r="H72" s="92" t="s">
        <v>50</v>
      </c>
      <c r="I72" s="92"/>
      <c r="J72" s="73" t="s">
        <v>50</v>
      </c>
    </row>
    <row r="73" spans="1:10" s="2" customFormat="1" ht="40.5" customHeight="1">
      <c r="A73" s="81"/>
      <c r="B73" s="65"/>
      <c r="C73" s="65"/>
      <c r="D73" s="88">
        <f aca="true" t="shared" si="7" ref="D73:D78">B73+C73</f>
        <v>0</v>
      </c>
      <c r="E73" s="88"/>
      <c r="F73" s="65"/>
      <c r="G73" s="65"/>
      <c r="H73" s="88">
        <f aca="true" t="shared" si="8" ref="H73:H78">F73+G73</f>
        <v>0</v>
      </c>
      <c r="I73" s="88"/>
      <c r="J73" s="46"/>
    </row>
    <row r="74" spans="1:10" s="2" customFormat="1" ht="40.5" customHeight="1">
      <c r="A74" s="81"/>
      <c r="B74" s="65"/>
      <c r="C74" s="65"/>
      <c r="D74" s="88">
        <f t="shared" si="7"/>
        <v>0</v>
      </c>
      <c r="E74" s="88"/>
      <c r="F74" s="65"/>
      <c r="G74" s="65"/>
      <c r="H74" s="88">
        <f t="shared" si="8"/>
        <v>0</v>
      </c>
      <c r="I74" s="88"/>
      <c r="J74" s="46"/>
    </row>
    <row r="75" spans="1:10" s="2" customFormat="1" ht="40.5" customHeight="1">
      <c r="A75" s="81"/>
      <c r="B75" s="65"/>
      <c r="C75" s="65"/>
      <c r="D75" s="88">
        <f t="shared" si="7"/>
        <v>0</v>
      </c>
      <c r="E75" s="88"/>
      <c r="F75" s="65"/>
      <c r="G75" s="65"/>
      <c r="H75" s="88">
        <f t="shared" si="8"/>
        <v>0</v>
      </c>
      <c r="I75" s="88"/>
      <c r="J75" s="46"/>
    </row>
    <row r="76" spans="1:10" s="2" customFormat="1" ht="40.5" customHeight="1">
      <c r="A76" s="81"/>
      <c r="B76" s="65"/>
      <c r="C76" s="65"/>
      <c r="D76" s="88">
        <f t="shared" si="7"/>
        <v>0</v>
      </c>
      <c r="E76" s="88"/>
      <c r="F76" s="65"/>
      <c r="G76" s="65"/>
      <c r="H76" s="88">
        <f t="shared" si="8"/>
        <v>0</v>
      </c>
      <c r="I76" s="88"/>
      <c r="J76" s="46"/>
    </row>
    <row r="77" spans="1:10" s="2" customFormat="1" ht="40.5" customHeight="1">
      <c r="A77" s="81"/>
      <c r="B77" s="65"/>
      <c r="C77" s="65"/>
      <c r="D77" s="88">
        <f t="shared" si="7"/>
        <v>0</v>
      </c>
      <c r="E77" s="88"/>
      <c r="F77" s="65"/>
      <c r="G77" s="65"/>
      <c r="H77" s="88">
        <f t="shared" si="8"/>
        <v>0</v>
      </c>
      <c r="I77" s="88"/>
      <c r="J77" s="46"/>
    </row>
    <row r="78" spans="1:10" s="2" customFormat="1" ht="40.5" customHeight="1">
      <c r="A78" s="67" t="s">
        <v>6</v>
      </c>
      <c r="B78" s="74"/>
      <c r="C78" s="43"/>
      <c r="D78" s="89">
        <f t="shared" si="7"/>
        <v>0</v>
      </c>
      <c r="E78" s="89"/>
      <c r="F78" s="74"/>
      <c r="G78" s="43"/>
      <c r="H78" s="89">
        <f t="shared" si="8"/>
        <v>0</v>
      </c>
      <c r="I78" s="89"/>
      <c r="J78" s="43"/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55" t="s">
        <v>0</v>
      </c>
      <c r="B80" s="87" t="s">
        <v>59</v>
      </c>
      <c r="C80" s="87"/>
      <c r="D80" s="87"/>
      <c r="E80" s="87"/>
      <c r="F80" s="87" t="s">
        <v>60</v>
      </c>
      <c r="G80" s="87"/>
      <c r="H80" s="87"/>
      <c r="I80" s="87"/>
      <c r="J80" s="56" t="s">
        <v>58</v>
      </c>
    </row>
    <row r="81" spans="1:10" s="2" customFormat="1" ht="48" customHeight="1">
      <c r="A81" s="70" t="s">
        <v>54</v>
      </c>
      <c r="B81" s="15" t="s">
        <v>69</v>
      </c>
      <c r="C81" s="15" t="s">
        <v>49</v>
      </c>
      <c r="D81" s="92" t="s">
        <v>50</v>
      </c>
      <c r="E81" s="92"/>
      <c r="F81" s="15" t="s">
        <v>69</v>
      </c>
      <c r="G81" s="15" t="s">
        <v>49</v>
      </c>
      <c r="H81" s="92" t="s">
        <v>50</v>
      </c>
      <c r="I81" s="92"/>
      <c r="J81" s="73" t="s">
        <v>50</v>
      </c>
    </row>
    <row r="82" spans="1:10" s="2" customFormat="1" ht="40.5" customHeight="1">
      <c r="A82" s="81" t="s">
        <v>82</v>
      </c>
      <c r="B82" s="65"/>
      <c r="C82" s="65">
        <v>0</v>
      </c>
      <c r="D82" s="88">
        <f aca="true" t="shared" si="9" ref="D82:D87">B82+C82</f>
        <v>0</v>
      </c>
      <c r="E82" s="88"/>
      <c r="F82" s="65"/>
      <c r="G82" s="65">
        <v>0</v>
      </c>
      <c r="H82" s="88">
        <f aca="true" t="shared" si="10" ref="H82:H87">F82+G82</f>
        <v>0</v>
      </c>
      <c r="I82" s="88"/>
      <c r="J82" s="46"/>
    </row>
    <row r="83" spans="1:10" s="2" customFormat="1" ht="40.5" customHeight="1">
      <c r="A83" s="81" t="s">
        <v>83</v>
      </c>
      <c r="B83" s="65"/>
      <c r="C83" s="65">
        <v>0</v>
      </c>
      <c r="D83" s="88">
        <f t="shared" si="9"/>
        <v>0</v>
      </c>
      <c r="E83" s="88"/>
      <c r="F83" s="65"/>
      <c r="G83" s="65">
        <v>0</v>
      </c>
      <c r="H83" s="88">
        <f t="shared" si="10"/>
        <v>0</v>
      </c>
      <c r="I83" s="88"/>
      <c r="J83" s="46"/>
    </row>
    <row r="84" spans="1:10" s="2" customFormat="1" ht="40.5" customHeight="1">
      <c r="A84" s="81" t="s">
        <v>41</v>
      </c>
      <c r="B84" s="65"/>
      <c r="C84" s="65"/>
      <c r="D84" s="88">
        <f t="shared" si="9"/>
        <v>0</v>
      </c>
      <c r="E84" s="88"/>
      <c r="F84" s="65"/>
      <c r="G84" s="65"/>
      <c r="H84" s="88">
        <f t="shared" si="10"/>
        <v>0</v>
      </c>
      <c r="I84" s="88"/>
      <c r="J84" s="46"/>
    </row>
    <row r="85" spans="1:10" s="2" customFormat="1" ht="40.5" customHeight="1">
      <c r="A85" s="58" t="s">
        <v>42</v>
      </c>
      <c r="B85" s="65"/>
      <c r="C85" s="65"/>
      <c r="D85" s="88">
        <f t="shared" si="9"/>
        <v>0</v>
      </c>
      <c r="E85" s="88"/>
      <c r="F85" s="65"/>
      <c r="G85" s="65"/>
      <c r="H85" s="88">
        <f t="shared" si="10"/>
        <v>0</v>
      </c>
      <c r="I85" s="88"/>
      <c r="J85" s="46"/>
    </row>
    <row r="86" spans="1:10" s="2" customFormat="1" ht="40.5" customHeight="1">
      <c r="A86" s="58" t="s">
        <v>43</v>
      </c>
      <c r="B86" s="65"/>
      <c r="C86" s="65"/>
      <c r="D86" s="88">
        <f t="shared" si="9"/>
        <v>0</v>
      </c>
      <c r="E86" s="88"/>
      <c r="F86" s="65"/>
      <c r="G86" s="65"/>
      <c r="H86" s="88">
        <f t="shared" si="10"/>
        <v>0</v>
      </c>
      <c r="I86" s="88"/>
      <c r="J86" s="46"/>
    </row>
    <row r="87" spans="1:10" s="2" customFormat="1" ht="40.5" customHeight="1">
      <c r="A87" s="67" t="s">
        <v>6</v>
      </c>
      <c r="B87" s="43"/>
      <c r="C87" s="43">
        <f>SUM(C82:C86)</f>
        <v>0</v>
      </c>
      <c r="D87" s="89">
        <f t="shared" si="9"/>
        <v>0</v>
      </c>
      <c r="E87" s="89"/>
      <c r="F87" s="43"/>
      <c r="G87" s="43">
        <f>SUM(G82:G86)</f>
        <v>0</v>
      </c>
      <c r="H87" s="89">
        <f t="shared" si="10"/>
        <v>0</v>
      </c>
      <c r="I87" s="89"/>
      <c r="J87" s="43"/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55" t="s">
        <v>0</v>
      </c>
      <c r="B89" s="87" t="s">
        <v>59</v>
      </c>
      <c r="C89" s="87"/>
      <c r="D89" s="87"/>
      <c r="E89" s="87"/>
      <c r="F89" s="87" t="s">
        <v>60</v>
      </c>
      <c r="G89" s="87"/>
      <c r="H89" s="87"/>
      <c r="I89" s="87"/>
      <c r="J89" s="56" t="s">
        <v>58</v>
      </c>
    </row>
    <row r="90" spans="1:10" s="2" customFormat="1" ht="49.5" customHeight="1">
      <c r="A90" s="57" t="s">
        <v>44</v>
      </c>
      <c r="B90" s="15" t="s">
        <v>69</v>
      </c>
      <c r="C90" s="15" t="s">
        <v>49</v>
      </c>
      <c r="D90" s="92" t="s">
        <v>50</v>
      </c>
      <c r="E90" s="92"/>
      <c r="F90" s="15" t="s">
        <v>69</v>
      </c>
      <c r="G90" s="15" t="s">
        <v>49</v>
      </c>
      <c r="H90" s="92" t="s">
        <v>50</v>
      </c>
      <c r="I90" s="92"/>
      <c r="J90" s="73" t="s">
        <v>50</v>
      </c>
    </row>
    <row r="91" spans="1:10" s="2" customFormat="1" ht="40.5" customHeight="1">
      <c r="A91" s="84" t="s">
        <v>77</v>
      </c>
      <c r="B91" s="65"/>
      <c r="C91" s="65"/>
      <c r="D91" s="88">
        <f>B91+C91</f>
        <v>0</v>
      </c>
      <c r="E91" s="88"/>
      <c r="F91" s="65"/>
      <c r="G91" s="65">
        <v>0</v>
      </c>
      <c r="H91" s="88">
        <f aca="true" t="shared" si="11" ref="H91:H97">F91+G91</f>
        <v>0</v>
      </c>
      <c r="I91" s="88"/>
      <c r="J91" s="46"/>
    </row>
    <row r="92" spans="1:10" s="2" customFormat="1" ht="40.5" customHeight="1">
      <c r="A92" s="86" t="s">
        <v>78</v>
      </c>
      <c r="B92" s="65"/>
      <c r="C92" s="65"/>
      <c r="D92" s="88">
        <f aca="true" t="shared" si="12" ref="D92:D97">B92+C92</f>
        <v>0</v>
      </c>
      <c r="E92" s="88"/>
      <c r="F92" s="65"/>
      <c r="G92" s="65"/>
      <c r="H92" s="88">
        <f t="shared" si="11"/>
        <v>0</v>
      </c>
      <c r="I92" s="88"/>
      <c r="J92" s="46"/>
    </row>
    <row r="93" spans="1:10" s="2" customFormat="1" ht="40.5" customHeight="1">
      <c r="A93" s="71" t="s">
        <v>45</v>
      </c>
      <c r="B93" s="65"/>
      <c r="C93" s="65"/>
      <c r="D93" s="88">
        <f t="shared" si="12"/>
        <v>0</v>
      </c>
      <c r="E93" s="88"/>
      <c r="F93" s="65"/>
      <c r="G93" s="65"/>
      <c r="H93" s="88">
        <f t="shared" si="11"/>
        <v>0</v>
      </c>
      <c r="I93" s="88"/>
      <c r="J93" s="46"/>
    </row>
    <row r="94" spans="1:10" s="2" customFormat="1" ht="40.5" customHeight="1">
      <c r="A94" s="86" t="s">
        <v>81</v>
      </c>
      <c r="B94" s="65"/>
      <c r="C94" s="65"/>
      <c r="D94" s="88">
        <f t="shared" si="12"/>
        <v>0</v>
      </c>
      <c r="E94" s="88"/>
      <c r="F94" s="65"/>
      <c r="G94" s="65"/>
      <c r="H94" s="88">
        <f t="shared" si="11"/>
        <v>0</v>
      </c>
      <c r="I94" s="88"/>
      <c r="J94" s="46"/>
    </row>
    <row r="95" spans="1:10" s="2" customFormat="1" ht="40.5" customHeight="1">
      <c r="A95" s="84" t="s">
        <v>79</v>
      </c>
      <c r="B95" s="65"/>
      <c r="C95" s="65"/>
      <c r="D95" s="88">
        <v>0</v>
      </c>
      <c r="E95" s="88"/>
      <c r="F95" s="65"/>
      <c r="G95" s="65"/>
      <c r="H95" s="88">
        <f t="shared" si="11"/>
        <v>0</v>
      </c>
      <c r="I95" s="88"/>
      <c r="J95" s="46"/>
    </row>
    <row r="96" spans="1:10" s="2" customFormat="1" ht="40.5" customHeight="1">
      <c r="A96" s="86" t="s">
        <v>80</v>
      </c>
      <c r="B96" s="65"/>
      <c r="C96" s="46"/>
      <c r="D96" s="88">
        <f t="shared" si="12"/>
        <v>0</v>
      </c>
      <c r="E96" s="88"/>
      <c r="F96" s="65"/>
      <c r="G96" s="46"/>
      <c r="H96" s="88">
        <f t="shared" si="11"/>
        <v>0</v>
      </c>
      <c r="I96" s="88"/>
      <c r="J96" s="46"/>
    </row>
    <row r="97" spans="1:10" s="2" customFormat="1" ht="40.5" customHeight="1">
      <c r="A97" s="71" t="s">
        <v>46</v>
      </c>
      <c r="B97" s="65"/>
      <c r="C97" s="47"/>
      <c r="D97" s="88">
        <f t="shared" si="12"/>
        <v>0</v>
      </c>
      <c r="E97" s="88"/>
      <c r="F97" s="65"/>
      <c r="G97" s="47"/>
      <c r="H97" s="88">
        <f t="shared" si="11"/>
        <v>0</v>
      </c>
      <c r="I97" s="88"/>
      <c r="J97" s="46"/>
    </row>
    <row r="98" spans="1:10" s="2" customFormat="1" ht="40.5" customHeight="1">
      <c r="A98" s="67" t="s">
        <v>6</v>
      </c>
      <c r="B98" s="43"/>
      <c r="C98" s="43"/>
      <c r="D98" s="89">
        <f>B98+C98</f>
        <v>0</v>
      </c>
      <c r="E98" s="89"/>
      <c r="F98" s="43"/>
      <c r="G98" s="43"/>
      <c r="H98" s="89">
        <v>24516.14</v>
      </c>
      <c r="I98" s="89"/>
      <c r="J98" s="43"/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138" t="s">
        <v>65</v>
      </c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spans="1:10" s="2" customFormat="1" ht="54" customHeight="1">
      <c r="A101" s="55" t="s">
        <v>0</v>
      </c>
      <c r="B101" s="87" t="s">
        <v>59</v>
      </c>
      <c r="C101" s="87"/>
      <c r="D101" s="87"/>
      <c r="E101" s="87"/>
      <c r="F101" s="87" t="s">
        <v>60</v>
      </c>
      <c r="G101" s="87"/>
      <c r="H101" s="87"/>
      <c r="I101" s="87"/>
      <c r="J101" s="56" t="s">
        <v>58</v>
      </c>
    </row>
    <row r="102" spans="1:10" s="2" customFormat="1" ht="76.5" customHeight="1">
      <c r="A102" s="80" t="s">
        <v>70</v>
      </c>
      <c r="B102" s="15" t="s">
        <v>69</v>
      </c>
      <c r="C102" s="15" t="s">
        <v>49</v>
      </c>
      <c r="D102" s="92" t="s">
        <v>50</v>
      </c>
      <c r="E102" s="92"/>
      <c r="F102" s="15" t="s">
        <v>69</v>
      </c>
      <c r="G102" s="15" t="s">
        <v>49</v>
      </c>
      <c r="H102" s="92" t="s">
        <v>50</v>
      </c>
      <c r="I102" s="92"/>
      <c r="J102" s="73" t="s">
        <v>50</v>
      </c>
    </row>
    <row r="103" spans="1:10" s="2" customFormat="1" ht="40.5" customHeight="1">
      <c r="A103" s="58" t="s">
        <v>47</v>
      </c>
      <c r="B103" s="72"/>
      <c r="C103" s="48">
        <v>0</v>
      </c>
      <c r="D103" s="93">
        <f>B103+C103</f>
        <v>0</v>
      </c>
      <c r="E103" s="93"/>
      <c r="F103" s="72"/>
      <c r="G103" s="48"/>
      <c r="H103" s="93">
        <f>F103+G103</f>
        <v>0</v>
      </c>
      <c r="I103" s="93"/>
      <c r="J103" s="44"/>
    </row>
    <row r="104" spans="1:10" s="2" customFormat="1" ht="40.5" customHeight="1">
      <c r="A104" s="81" t="s">
        <v>84</v>
      </c>
      <c r="B104" s="72"/>
      <c r="C104" s="48">
        <v>0</v>
      </c>
      <c r="D104" s="93">
        <f aca="true" t="shared" si="13" ref="D104:D109">B104+C104</f>
        <v>0</v>
      </c>
      <c r="E104" s="93"/>
      <c r="F104" s="72"/>
      <c r="G104" s="48"/>
      <c r="H104" s="93">
        <f aca="true" t="shared" si="14" ref="H104:H109">F104+G104</f>
        <v>0</v>
      </c>
      <c r="I104" s="93"/>
      <c r="J104" s="44"/>
    </row>
    <row r="105" spans="1:10" s="2" customFormat="1" ht="40.5" customHeight="1">
      <c r="A105" s="81" t="s">
        <v>85</v>
      </c>
      <c r="B105" s="72"/>
      <c r="C105" s="48">
        <v>0</v>
      </c>
      <c r="D105" s="93">
        <f t="shared" si="13"/>
        <v>0</v>
      </c>
      <c r="E105" s="93"/>
      <c r="F105" s="72"/>
      <c r="G105" s="48"/>
      <c r="H105" s="93">
        <f t="shared" si="14"/>
        <v>0</v>
      </c>
      <c r="I105" s="93"/>
      <c r="J105" s="44"/>
    </row>
    <row r="106" spans="1:10" s="2" customFormat="1" ht="40.5" customHeight="1">
      <c r="A106" s="81" t="s">
        <v>86</v>
      </c>
      <c r="B106" s="72"/>
      <c r="C106" s="72">
        <v>0</v>
      </c>
      <c r="D106" s="93">
        <f t="shared" si="13"/>
        <v>0</v>
      </c>
      <c r="E106" s="93"/>
      <c r="F106" s="72"/>
      <c r="G106" s="72"/>
      <c r="H106" s="93">
        <f t="shared" si="14"/>
        <v>0</v>
      </c>
      <c r="I106" s="93"/>
      <c r="J106" s="44"/>
    </row>
    <row r="107" spans="1:10" s="2" customFormat="1" ht="40.5" customHeight="1">
      <c r="A107" s="81" t="s">
        <v>87</v>
      </c>
      <c r="B107" s="72"/>
      <c r="C107" s="72">
        <v>0</v>
      </c>
      <c r="D107" s="93"/>
      <c r="E107" s="93"/>
      <c r="F107" s="72"/>
      <c r="G107" s="72"/>
      <c r="H107" s="93">
        <f t="shared" si="14"/>
        <v>0</v>
      </c>
      <c r="I107" s="93"/>
      <c r="J107" s="44"/>
    </row>
    <row r="108" spans="1:10" s="2" customFormat="1" ht="40.5" customHeight="1">
      <c r="A108" s="81" t="s">
        <v>88</v>
      </c>
      <c r="B108" s="72"/>
      <c r="C108" s="72">
        <v>0</v>
      </c>
      <c r="D108" s="93">
        <f t="shared" si="13"/>
        <v>0</v>
      </c>
      <c r="E108" s="93"/>
      <c r="F108" s="72"/>
      <c r="G108" s="72"/>
      <c r="H108" s="93">
        <f t="shared" si="14"/>
        <v>0</v>
      </c>
      <c r="I108" s="93"/>
      <c r="J108" s="44"/>
    </row>
    <row r="109" spans="1:10" s="2" customFormat="1" ht="40.5" customHeight="1">
      <c r="A109" s="58" t="s">
        <v>48</v>
      </c>
      <c r="B109" s="72"/>
      <c r="C109" s="72"/>
      <c r="D109" s="93">
        <f t="shared" si="13"/>
        <v>0</v>
      </c>
      <c r="E109" s="93"/>
      <c r="F109" s="72"/>
      <c r="G109" s="72"/>
      <c r="H109" s="93">
        <f t="shared" si="14"/>
        <v>0</v>
      </c>
      <c r="I109" s="93"/>
      <c r="J109" s="44"/>
    </row>
    <row r="110" spans="1:10" s="2" customFormat="1" ht="40.5" customHeight="1">
      <c r="A110" s="67" t="s">
        <v>6</v>
      </c>
      <c r="B110" s="75"/>
      <c r="C110" s="49">
        <f>SUM(C106:C109)</f>
        <v>0</v>
      </c>
      <c r="D110" s="94">
        <f>B110+C110</f>
        <v>0</v>
      </c>
      <c r="E110" s="94"/>
      <c r="F110" s="75">
        <f>SUM(F103:F109)</f>
        <v>0</v>
      </c>
      <c r="G110" s="49"/>
      <c r="H110" s="94">
        <f>F110+G110</f>
        <v>0</v>
      </c>
      <c r="I110" s="94"/>
      <c r="J110" s="49"/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137" t="s">
        <v>66</v>
      </c>
      <c r="B112" s="137"/>
      <c r="C112" s="137"/>
      <c r="D112" s="137"/>
      <c r="E112" s="137"/>
      <c r="F112" s="137"/>
      <c r="G112" s="137"/>
      <c r="H112" s="137"/>
      <c r="I112" s="137"/>
      <c r="J112" s="137"/>
    </row>
    <row r="113" spans="1:10" s="2" customFormat="1" ht="40.5" customHeight="1">
      <c r="A113" s="76" t="s">
        <v>12</v>
      </c>
      <c r="B113" s="77">
        <f>B34+B43+B52+B60+B69+B78+B87+B98</f>
        <v>0</v>
      </c>
      <c r="C113" s="77">
        <f>C34+C43+C52+C60+C69+C78+C87+C98</f>
        <v>0</v>
      </c>
      <c r="D113" s="130"/>
      <c r="E113" s="130"/>
      <c r="F113" s="77">
        <f>F34+F43+F52+F60+F69+F78+F87+F98</f>
        <v>0</v>
      </c>
      <c r="G113" s="77">
        <f>G34+G43+G52+G60+G69+G78+G87+G98</f>
        <v>0</v>
      </c>
      <c r="H113" s="130">
        <f>F113+G113</f>
        <v>0</v>
      </c>
      <c r="I113" s="130"/>
      <c r="J113" s="77"/>
    </row>
    <row r="114" spans="1:10" s="2" customFormat="1" ht="40.5" customHeight="1">
      <c r="A114" s="76" t="s">
        <v>13</v>
      </c>
      <c r="B114" s="77">
        <f>B110</f>
        <v>0</v>
      </c>
      <c r="C114" s="77">
        <f>C110</f>
        <v>0</v>
      </c>
      <c r="D114" s="130">
        <f>B114+C114</f>
        <v>0</v>
      </c>
      <c r="E114" s="130"/>
      <c r="F114" s="77">
        <f>F110</f>
        <v>0</v>
      </c>
      <c r="G114" s="77">
        <f>G110</f>
        <v>0</v>
      </c>
      <c r="H114" s="130">
        <f>F114+G114</f>
        <v>0</v>
      </c>
      <c r="I114" s="130"/>
      <c r="J114" s="77"/>
    </row>
    <row r="115" spans="1:10" s="2" customFormat="1" ht="40.5" customHeight="1">
      <c r="A115" s="78" t="s">
        <v>14</v>
      </c>
      <c r="B115" s="79">
        <f>SUM(B113:B114)</f>
        <v>0</v>
      </c>
      <c r="C115" s="79">
        <f>SUM(C113:C114)</f>
        <v>0</v>
      </c>
      <c r="D115" s="129">
        <f>SUM(D113:D114)</f>
        <v>0</v>
      </c>
      <c r="E115" s="129"/>
      <c r="F115" s="79">
        <f>SUM(F113:F114)</f>
        <v>0</v>
      </c>
      <c r="G115" s="79">
        <f>SUM(G113:G114)</f>
        <v>0</v>
      </c>
      <c r="H115" s="129">
        <f>SUM(H113:H114)</f>
        <v>0</v>
      </c>
      <c r="I115" s="129"/>
      <c r="J115" s="79"/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/>
      <c r="B118" s="30"/>
      <c r="C118" s="30"/>
      <c r="H118" s="127"/>
      <c r="I118" s="127"/>
      <c r="J118" s="127"/>
    </row>
    <row r="119" spans="1:10" s="2" customFormat="1" ht="15">
      <c r="A119" s="32" t="s">
        <v>15</v>
      </c>
      <c r="B119" s="31"/>
      <c r="C119" s="31"/>
      <c r="H119" s="128" t="s">
        <v>16</v>
      </c>
      <c r="I119" s="128"/>
      <c r="J119" s="128"/>
    </row>
    <row r="120" spans="2:5" s="2" customFormat="1" ht="15">
      <c r="B120" s="32"/>
      <c r="C120" s="32"/>
      <c r="E120" s="32" t="s">
        <v>17</v>
      </c>
    </row>
    <row r="121" spans="1:10" s="2" customFormat="1" ht="67.5" customHeight="1">
      <c r="A121" s="52"/>
      <c r="B121" s="30"/>
      <c r="C121" s="30"/>
      <c r="H121" s="110"/>
      <c r="I121" s="110"/>
      <c r="J121" s="110"/>
    </row>
    <row r="122" spans="1:10" s="2" customFormat="1" ht="25.5" customHeight="1">
      <c r="A122" s="53" t="s">
        <v>18</v>
      </c>
      <c r="B122" s="33"/>
      <c r="C122" s="33"/>
      <c r="H122" s="111" t="s">
        <v>18</v>
      </c>
      <c r="I122" s="111"/>
      <c r="J122" s="111"/>
    </row>
    <row r="123" spans="1:5" s="2" customFormat="1" ht="15">
      <c r="A123" s="28"/>
      <c r="B123" s="32"/>
      <c r="C123" s="32"/>
      <c r="D123" s="32"/>
      <c r="E123" s="32"/>
    </row>
    <row r="124" s="2" customFormat="1" ht="15"/>
  </sheetData>
  <sheetProtection/>
  <mergeCells count="188"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52:I52"/>
    <mergeCell ref="H55:I55"/>
    <mergeCell ref="C18:E18"/>
    <mergeCell ref="C19:E19"/>
    <mergeCell ref="C20:E20"/>
    <mergeCell ref="C21:E21"/>
    <mergeCell ref="C22:E22"/>
    <mergeCell ref="C23:E23"/>
    <mergeCell ref="H118:J118"/>
    <mergeCell ref="H119:J119"/>
    <mergeCell ref="H40:I40"/>
    <mergeCell ref="H41:I41"/>
    <mergeCell ref="H46:I46"/>
    <mergeCell ref="H42:I42"/>
    <mergeCell ref="H43:I43"/>
    <mergeCell ref="H47:I47"/>
    <mergeCell ref="H50:I50"/>
    <mergeCell ref="H51:I51"/>
    <mergeCell ref="E3:F3"/>
    <mergeCell ref="B5:J5"/>
    <mergeCell ref="A2:B2"/>
    <mergeCell ref="D1:E1"/>
    <mergeCell ref="A1:B1"/>
    <mergeCell ref="H31:I31"/>
    <mergeCell ref="H28:I28"/>
    <mergeCell ref="H29:I29"/>
    <mergeCell ref="H30:I30"/>
    <mergeCell ref="F27:I27"/>
    <mergeCell ref="I1:J1"/>
    <mergeCell ref="I2:J2"/>
    <mergeCell ref="H32:I32"/>
    <mergeCell ref="H68:I68"/>
    <mergeCell ref="H69:I69"/>
    <mergeCell ref="H56:I56"/>
    <mergeCell ref="H57:I57"/>
    <mergeCell ref="H58:I58"/>
    <mergeCell ref="H59:I59"/>
    <mergeCell ref="H60:I60"/>
    <mergeCell ref="H63:I63"/>
    <mergeCell ref="H64:I64"/>
    <mergeCell ref="H65:I65"/>
    <mergeCell ref="H66:I66"/>
    <mergeCell ref="H67:I67"/>
    <mergeCell ref="H122:J122"/>
    <mergeCell ref="H90:I90"/>
    <mergeCell ref="H91:I91"/>
    <mergeCell ref="H92:I92"/>
    <mergeCell ref="H93:I93"/>
    <mergeCell ref="H121:J121"/>
    <mergeCell ref="H76:I76"/>
    <mergeCell ref="H72:I72"/>
    <mergeCell ref="H85:I85"/>
    <mergeCell ref="D104:E104"/>
    <mergeCell ref="D103:E103"/>
    <mergeCell ref="D93:E93"/>
    <mergeCell ref="D94:E94"/>
    <mergeCell ref="D84:E84"/>
    <mergeCell ref="D85:E85"/>
    <mergeCell ref="D91:E91"/>
    <mergeCell ref="D87:E87"/>
    <mergeCell ref="D90:E90"/>
    <mergeCell ref="D92:E92"/>
    <mergeCell ref="D108:E108"/>
    <mergeCell ref="H73:I73"/>
    <mergeCell ref="H74:I74"/>
    <mergeCell ref="H75:I75"/>
    <mergeCell ref="D102:E102"/>
    <mergeCell ref="D107:E107"/>
    <mergeCell ref="D110:E110"/>
    <mergeCell ref="H81:I81"/>
    <mergeCell ref="H82:I82"/>
    <mergeCell ref="H83:I83"/>
    <mergeCell ref="H84:I84"/>
    <mergeCell ref="D109:E109"/>
    <mergeCell ref="D95:E95"/>
    <mergeCell ref="D96:E96"/>
    <mergeCell ref="D97:E97"/>
    <mergeCell ref="D98:E98"/>
    <mergeCell ref="B101:E101"/>
    <mergeCell ref="D105:E105"/>
    <mergeCell ref="D106:E106"/>
    <mergeCell ref="D73:E73"/>
    <mergeCell ref="D82:E82"/>
    <mergeCell ref="D83:E83"/>
    <mergeCell ref="D75:E75"/>
    <mergeCell ref="D86:E86"/>
    <mergeCell ref="D76:E76"/>
    <mergeCell ref="D77:E77"/>
    <mergeCell ref="D78:E78"/>
    <mergeCell ref="D81:E81"/>
    <mergeCell ref="D65:E65"/>
    <mergeCell ref="D66:E66"/>
    <mergeCell ref="D67:E67"/>
    <mergeCell ref="D68:E68"/>
    <mergeCell ref="D69:E69"/>
    <mergeCell ref="D72:E72"/>
    <mergeCell ref="B71:E71"/>
    <mergeCell ref="D57:E57"/>
    <mergeCell ref="D58:E58"/>
    <mergeCell ref="D59:E59"/>
    <mergeCell ref="D60:E60"/>
    <mergeCell ref="D63:E63"/>
    <mergeCell ref="D64:E64"/>
    <mergeCell ref="B62:E62"/>
    <mergeCell ref="H104:I104"/>
    <mergeCell ref="D28:E28"/>
    <mergeCell ref="D29:E29"/>
    <mergeCell ref="D30:E30"/>
    <mergeCell ref="D31:E31"/>
    <mergeCell ref="D32:E32"/>
    <mergeCell ref="D40:E40"/>
    <mergeCell ref="D41:E41"/>
    <mergeCell ref="D33:E33"/>
    <mergeCell ref="D34:E34"/>
    <mergeCell ref="C12:E12"/>
    <mergeCell ref="C13:E13"/>
    <mergeCell ref="B7:J7"/>
    <mergeCell ref="B9:J9"/>
    <mergeCell ref="H102:I102"/>
    <mergeCell ref="H103:I103"/>
    <mergeCell ref="B27:E27"/>
    <mergeCell ref="D37:E37"/>
    <mergeCell ref="B36:E36"/>
    <mergeCell ref="D55:E55"/>
    <mergeCell ref="H109:I109"/>
    <mergeCell ref="H110:I110"/>
    <mergeCell ref="A10:E10"/>
    <mergeCell ref="A4:D4"/>
    <mergeCell ref="C14:E14"/>
    <mergeCell ref="C15:E15"/>
    <mergeCell ref="H105:I105"/>
    <mergeCell ref="H106:I106"/>
    <mergeCell ref="H107:I107"/>
    <mergeCell ref="H108:I108"/>
    <mergeCell ref="F62:I62"/>
    <mergeCell ref="D42:E42"/>
    <mergeCell ref="D43:E43"/>
    <mergeCell ref="D46:E46"/>
    <mergeCell ref="D47:E47"/>
    <mergeCell ref="D48:E48"/>
    <mergeCell ref="D49:E49"/>
    <mergeCell ref="D50:E50"/>
    <mergeCell ref="D51:E51"/>
    <mergeCell ref="D56:E56"/>
    <mergeCell ref="F36:I36"/>
    <mergeCell ref="B45:E45"/>
    <mergeCell ref="F45:I45"/>
    <mergeCell ref="B54:E54"/>
    <mergeCell ref="F54:I54"/>
    <mergeCell ref="D38:E38"/>
    <mergeCell ref="D39:E39"/>
    <mergeCell ref="D52:E52"/>
    <mergeCell ref="H48:I48"/>
    <mergeCell ref="H49:I49"/>
    <mergeCell ref="F101:I101"/>
    <mergeCell ref="H94:I94"/>
    <mergeCell ref="H95:I95"/>
    <mergeCell ref="H96:I96"/>
    <mergeCell ref="H97:I97"/>
    <mergeCell ref="H98:I98"/>
    <mergeCell ref="F71:I71"/>
    <mergeCell ref="B80:E80"/>
    <mergeCell ref="F80:I80"/>
    <mergeCell ref="B89:E89"/>
    <mergeCell ref="F89:I89"/>
    <mergeCell ref="H77:I77"/>
    <mergeCell ref="H78:I78"/>
    <mergeCell ref="H86:I86"/>
    <mergeCell ref="H87:I87"/>
    <mergeCell ref="D74:E74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Tatjana Vukelić-Zima</cp:lastModifiedBy>
  <cp:lastPrinted>2021-03-08T11:41:02Z</cp:lastPrinted>
  <dcterms:created xsi:type="dcterms:W3CDTF">2014-02-12T09:43:35Z</dcterms:created>
  <dcterms:modified xsi:type="dcterms:W3CDTF">2022-01-24T11:29:39Z</dcterms:modified>
  <cp:category/>
  <cp:version/>
  <cp:contentType/>
  <cp:contentStatus/>
</cp:coreProperties>
</file>